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3585" windowHeight="2040" activeTab="3"/>
  </bookViews>
  <sheets>
    <sheet name="封面" sheetId="10" r:id="rId1"/>
    <sheet name="收支总表" sheetId="1" r:id="rId2"/>
    <sheet name="财政拨款预算表" sheetId="15" r:id="rId3"/>
    <sheet name="三公经费预算表" sheetId="17" r:id="rId4"/>
  </sheets>
  <definedNames>
    <definedName name="_xlnm.Print_Area" localSheetId="2">财政拨款预算表!$A$1:$F$23</definedName>
    <definedName name="_xlnm.Print_Area" localSheetId="3">三公经费预算表!$A$1:$B$10</definedName>
    <definedName name="_xlnm.Print_Area" localSheetId="1">收支总表!$A$2:$D$32</definedName>
    <definedName name="_xlnm.Print_Titles" localSheetId="2">财政拨款预算表!$1:$6</definedName>
    <definedName name="_xlnm.Print_Titles" localSheetId="0">封面!$1:$6</definedName>
    <definedName name="_xlnm.Print_Titles" localSheetId="3">三公经费预算表!$1:$4</definedName>
    <definedName name="_xlnm.Print_Titles" localSheetId="1">收支总表!$1:$6</definedName>
  </definedNames>
  <calcPr calcId="124519" iterate="1"/>
</workbook>
</file>

<file path=xl/calcChain.xml><?xml version="1.0" encoding="utf-8"?>
<calcChain xmlns="http://schemas.openxmlformats.org/spreadsheetml/2006/main">
  <c r="C8" i="1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D7"/>
  <c r="D28" s="1"/>
  <c r="D29" s="1"/>
  <c r="C7"/>
</calcChain>
</file>

<file path=xl/sharedStrings.xml><?xml version="1.0" encoding="utf-8"?>
<sst xmlns="http://schemas.openxmlformats.org/spreadsheetml/2006/main" count="99" uniqueCount="77">
  <si>
    <t>一、财政拨款</t>
  </si>
  <si>
    <t>基本支出</t>
  </si>
  <si>
    <t xml:space="preserve">  1.因公出国(境)费</t>
  </si>
  <si>
    <t>备  注</t>
  </si>
  <si>
    <t>上年结转</t>
  </si>
  <si>
    <t>本年支出合计</t>
  </si>
  <si>
    <t>支  出  总  计</t>
  </si>
  <si>
    <t>本年收入合计</t>
  </si>
  <si>
    <t>合计</t>
  </si>
  <si>
    <t>项                        目</t>
  </si>
  <si>
    <t>收                    入</t>
  </si>
  <si>
    <t>科目名称</t>
  </si>
  <si>
    <t>项目</t>
  </si>
  <si>
    <t xml:space="preserve">   其中：公务用车购置费</t>
  </si>
  <si>
    <t>预算数</t>
  </si>
  <si>
    <t>单位：万元</t>
  </si>
  <si>
    <t>项目支出</t>
  </si>
  <si>
    <t xml:space="preserve">         公务用车运行费</t>
  </si>
  <si>
    <t xml:space="preserve">  2.公务接待费</t>
  </si>
  <si>
    <t>**</t>
  </si>
  <si>
    <t xml:space="preserve">  3.公务用车购置及运行费</t>
  </si>
  <si>
    <t>合  计</t>
  </si>
  <si>
    <t>结转下年</t>
  </si>
  <si>
    <t>用事业基金弥补收支差额</t>
  </si>
  <si>
    <t>表01</t>
  </si>
  <si>
    <t>科目编码</t>
  </si>
  <si>
    <t>表02</t>
  </si>
  <si>
    <t>收  入  总  计</t>
  </si>
  <si>
    <t>支                    出</t>
  </si>
  <si>
    <t>2015年省级部门收支预算总表</t>
    <phoneticPr fontId="0" type="noConversion"/>
  </si>
  <si>
    <t>合计</t>
    <phoneticPr fontId="0" type="noConversion"/>
  </si>
  <si>
    <t>总计</t>
    <phoneticPr fontId="0" type="noConversion"/>
  </si>
  <si>
    <t>财政拨款</t>
    <phoneticPr fontId="0" type="noConversion"/>
  </si>
  <si>
    <t>专户资金</t>
    <phoneticPr fontId="0" type="noConversion"/>
  </si>
  <si>
    <t>国有资本经营收入</t>
    <phoneticPr fontId="0" type="noConversion"/>
  </si>
  <si>
    <t>社保基金收入</t>
    <phoneticPr fontId="0" type="noConversion"/>
  </si>
  <si>
    <t>事业收入(不含专户资金)</t>
    <phoneticPr fontId="0" type="noConversion"/>
  </si>
  <si>
    <t>事业单位经营收入</t>
    <phoneticPr fontId="0" type="noConversion"/>
  </si>
  <si>
    <t>其他</t>
    <phoneticPr fontId="0" type="noConversion"/>
  </si>
  <si>
    <t>用事业基金弥补收支差额</t>
    <phoneticPr fontId="0" type="noConversion"/>
  </si>
  <si>
    <t>上年结转</t>
    <phoneticPr fontId="0" type="noConversion"/>
  </si>
  <si>
    <t>功能科目类名称</t>
    <phoneticPr fontId="0" type="noConversion"/>
  </si>
  <si>
    <t>结转下年</t>
    <phoneticPr fontId="0" type="noConversion"/>
  </si>
  <si>
    <t>支出总计</t>
    <phoneticPr fontId="0" type="noConversion"/>
  </si>
  <si>
    <t>四、事业单位经营收入</t>
  </si>
  <si>
    <t>五、其他收入</t>
  </si>
  <si>
    <t>三、事业收入</t>
    <phoneticPr fontId="3" type="noConversion"/>
  </si>
  <si>
    <t>二、专户资金</t>
    <phoneticPr fontId="0" type="noConversion"/>
  </si>
  <si>
    <t>（公章）</t>
  </si>
  <si>
    <t>报送日期：   年   月   日</t>
  </si>
  <si>
    <t>单位负责人签章：        财务负责人签章：         制表人签章：</t>
  </si>
  <si>
    <t>功能科目类款项</t>
    <phoneticPr fontId="0" type="noConversion"/>
  </si>
  <si>
    <t>2015年省级部门预算报表(公开)</t>
    <phoneticPr fontId="0" type="noConversion"/>
  </si>
  <si>
    <t>2015年省级部门财政拨款预算表</t>
    <phoneticPr fontId="3" type="noConversion"/>
  </si>
  <si>
    <t>2015年预算数</t>
    <phoneticPr fontId="3" type="noConversion"/>
  </si>
  <si>
    <t xml:space="preserve">2015年“三公”经费财政拨款预算表 </t>
  </si>
  <si>
    <r>
      <t>表0</t>
    </r>
    <r>
      <rPr>
        <sz val="9"/>
        <rFont val="宋体"/>
        <family val="3"/>
        <charset val="134"/>
      </rPr>
      <t>3</t>
    </r>
    <phoneticPr fontId="3" type="noConversion"/>
  </si>
  <si>
    <t>单位：万元</t>
    <phoneticPr fontId="3" type="noConversion"/>
  </si>
  <si>
    <t>单位：万元</t>
    <phoneticPr fontId="3" type="noConversion"/>
  </si>
  <si>
    <t>一般公共服务支出</t>
  </si>
  <si>
    <t xml:space="preserve">  民主党派及工商联事务</t>
  </si>
  <si>
    <t xml:space="preserve">    行政运行（民主党派及工商联事务）</t>
  </si>
  <si>
    <t xml:space="preserve">    参政议政（民主党派及工商联事务）</t>
  </si>
  <si>
    <t xml:space="preserve">    其他民主党派及工商联事务支出</t>
  </si>
  <si>
    <t>社会保障和就业支出</t>
  </si>
  <si>
    <t xml:space="preserve">  行政事业单位离退休</t>
  </si>
  <si>
    <t xml:space="preserve">    未归口管理的行政单位离退休</t>
  </si>
  <si>
    <t>医疗卫生与计划生育支出</t>
  </si>
  <si>
    <t xml:space="preserve">  医疗保障</t>
  </si>
  <si>
    <t xml:space="preserve">    行政单位医疗</t>
  </si>
  <si>
    <t>住房保障支出</t>
  </si>
  <si>
    <t xml:space="preserve">  住房改革支出</t>
  </si>
  <si>
    <t xml:space="preserve">    住房公积金</t>
  </si>
  <si>
    <t xml:space="preserve">    购房补贴</t>
  </si>
  <si>
    <t>省民进</t>
    <phoneticPr fontId="0" type="noConversion"/>
  </si>
  <si>
    <t>部门名称：省民进</t>
    <phoneticPr fontId="3" type="noConversion"/>
  </si>
  <si>
    <t>部门名称：省民进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</si>
</sst>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#,##0.0000"/>
    <numFmt numFmtId="177" formatCode="#,##0.00_);[Red]\(#,##0.00\)"/>
  </numFmts>
  <fonts count="15">
    <font>
      <sz val="9"/>
      <name val="宋体"/>
      <charset val="134"/>
    </font>
    <font>
      <b/>
      <sz val="10"/>
      <name val="Arial"/>
      <family val="2"/>
    </font>
    <font>
      <sz val="10"/>
      <name val="宋体"/>
      <charset val="134"/>
    </font>
    <font>
      <sz val="9"/>
      <name val="宋体"/>
      <charset val="134"/>
    </font>
    <font>
      <sz val="10"/>
      <name val="方正书宋_GBK"/>
      <charset val="134"/>
    </font>
    <font>
      <sz val="22"/>
      <name val="方正小标宋简体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48"/>
      <name val="创艺简标宋"/>
      <charset val="134"/>
    </font>
    <font>
      <sz val="28"/>
      <name val="楷体_GB2312"/>
      <family val="3"/>
      <charset val="134"/>
    </font>
    <font>
      <sz val="28"/>
      <name val="宋体"/>
      <family val="3"/>
      <charset val="134"/>
    </font>
    <font>
      <sz val="26"/>
      <name val="仿宋_GB2312"/>
      <family val="3"/>
      <charset val="134"/>
    </font>
    <font>
      <sz val="24"/>
      <name val="仿宋_GB2312"/>
      <family val="3"/>
      <charset val="134"/>
    </font>
    <font>
      <sz val="9"/>
      <name val="宋体"/>
      <family val="3"/>
      <charset val="134"/>
    </font>
    <font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7" fillId="0" borderId="0">
      <alignment vertical="center"/>
    </xf>
  </cellStyleXfs>
  <cellXfs count="83">
    <xf numFmtId="0" fontId="0" fillId="0" borderId="0" xfId="0"/>
    <xf numFmtId="0" fontId="3" fillId="0" borderId="0" xfId="0" applyFont="1" applyFill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/>
    <xf numFmtId="0" fontId="2" fillId="0" borderId="0" xfId="0" applyFont="1" applyFill="1"/>
    <xf numFmtId="0" fontId="5" fillId="0" borderId="0" xfId="0" applyNumberFormat="1" applyFont="1" applyFill="1" applyAlignment="1" applyProtection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4" fillId="0" borderId="2" xfId="0" applyNumberFormat="1" applyFont="1" applyFill="1" applyBorder="1" applyAlignment="1" applyProtection="1">
      <alignment horizontal="centerContinuous" vertical="center"/>
    </xf>
    <xf numFmtId="0" fontId="4" fillId="0" borderId="3" xfId="0" applyNumberFormat="1" applyFont="1" applyFill="1" applyBorder="1" applyAlignment="1" applyProtection="1">
      <alignment horizontal="centerContinuous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right" vertical="center"/>
    </xf>
    <xf numFmtId="176" fontId="2" fillId="0" borderId="0" xfId="0" applyNumberFormat="1" applyFont="1" applyFill="1" applyAlignment="1" applyProtection="1"/>
    <xf numFmtId="4" fontId="2" fillId="0" borderId="0" xfId="0" applyNumberFormat="1" applyFont="1" applyFill="1" applyAlignment="1" applyProtection="1"/>
    <xf numFmtId="0" fontId="4" fillId="0" borderId="5" xfId="0" applyFont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vertical="center" wrapText="1"/>
    </xf>
    <xf numFmtId="0" fontId="2" fillId="0" borderId="5" xfId="0" applyFont="1" applyBorder="1"/>
    <xf numFmtId="0" fontId="3" fillId="0" borderId="0" xfId="0" applyFont="1"/>
    <xf numFmtId="177" fontId="4" fillId="0" borderId="0" xfId="1" applyNumberFormat="1" applyFont="1" applyAlignment="1">
      <alignment horizontal="right" vertical="center"/>
    </xf>
    <xf numFmtId="0" fontId="4" fillId="0" borderId="5" xfId="4" applyFont="1" applyFill="1" applyBorder="1" applyAlignment="1">
      <alignment vertical="center" wrapText="1"/>
    </xf>
    <xf numFmtId="0" fontId="4" fillId="0" borderId="5" xfId="4" applyFont="1" applyBorder="1" applyAlignment="1">
      <alignment vertical="center" wrapText="1"/>
    </xf>
    <xf numFmtId="0" fontId="0" fillId="0" borderId="5" xfId="0" applyBorder="1" applyAlignment="1">
      <alignment horizontal="left" vertical="center"/>
    </xf>
    <xf numFmtId="4" fontId="3" fillId="0" borderId="5" xfId="0" applyNumberFormat="1" applyFont="1" applyBorder="1" applyAlignment="1">
      <alignment horizontal="left" vertical="center"/>
    </xf>
    <xf numFmtId="49" fontId="3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31" fontId="12" fillId="0" borderId="0" xfId="0" applyNumberFormat="1" applyFont="1" applyFill="1" applyAlignment="1">
      <alignment horizontal="center"/>
    </xf>
    <xf numFmtId="0" fontId="13" fillId="0" borderId="5" xfId="0" applyFont="1" applyBorder="1" applyAlignment="1">
      <alignment horizontal="center" vertical="center"/>
    </xf>
    <xf numFmtId="176" fontId="0" fillId="0" borderId="0" xfId="0" applyNumberFormat="1" applyFill="1"/>
    <xf numFmtId="0" fontId="2" fillId="0" borderId="0" xfId="2" applyFont="1" applyFill="1" applyAlignment="1">
      <alignment horizontal="center" vertical="center" wrapText="1"/>
    </xf>
    <xf numFmtId="177" fontId="2" fillId="0" borderId="0" xfId="2" applyNumberFormat="1" applyFont="1" applyAlignment="1">
      <alignment vertical="center" wrapText="1"/>
    </xf>
    <xf numFmtId="177" fontId="4" fillId="0" borderId="0" xfId="2" applyNumberFormat="1" applyFont="1" applyAlignment="1">
      <alignment horizontal="right" vertical="center" wrapText="1"/>
    </xf>
    <xf numFmtId="0" fontId="2" fillId="0" borderId="0" xfId="2" applyFont="1" applyAlignment="1">
      <alignment vertical="center" wrapText="1"/>
    </xf>
    <xf numFmtId="0" fontId="3" fillId="0" borderId="0" xfId="2"/>
    <xf numFmtId="0" fontId="5" fillId="0" borderId="0" xfId="2" applyNumberFormat="1" applyFont="1" applyFill="1" applyAlignment="1" applyProtection="1">
      <alignment horizontal="centerContinuous" vertical="center"/>
    </xf>
    <xf numFmtId="0" fontId="6" fillId="0" borderId="0" xfId="2" applyNumberFormat="1" applyFont="1" applyFill="1" applyAlignment="1" applyProtection="1">
      <alignment horizontal="centerContinuous" vertical="center"/>
    </xf>
    <xf numFmtId="0" fontId="6" fillId="0" borderId="0" xfId="2" applyNumberFormat="1" applyFont="1" applyFill="1" applyAlignment="1" applyProtection="1">
      <alignment vertical="center"/>
    </xf>
    <xf numFmtId="49" fontId="4" fillId="0" borderId="0" xfId="2" applyNumberFormat="1" applyFont="1" applyFill="1" applyBorder="1" applyAlignment="1" applyProtection="1">
      <alignment horizontal="left" vertical="center" wrapText="1"/>
    </xf>
    <xf numFmtId="177" fontId="4" fillId="0" borderId="0" xfId="2" applyNumberFormat="1" applyFont="1" applyAlignment="1">
      <alignment vertical="center" wrapText="1"/>
    </xf>
    <xf numFmtId="0" fontId="2" fillId="0" borderId="0" xfId="2" applyFont="1" applyAlignment="1">
      <alignment horizontal="center" vertical="center" wrapText="1"/>
    </xf>
    <xf numFmtId="0" fontId="4" fillId="0" borderId="7" xfId="2" applyNumberFormat="1" applyFont="1" applyFill="1" applyBorder="1" applyAlignment="1" applyProtection="1">
      <alignment horizontal="center" vertical="center" wrapText="1"/>
    </xf>
    <xf numFmtId="1" fontId="4" fillId="0" borderId="7" xfId="2" applyNumberFormat="1" applyFont="1" applyFill="1" applyBorder="1" applyAlignment="1" applyProtection="1">
      <alignment horizontal="center" vertical="center" wrapText="1"/>
    </xf>
    <xf numFmtId="0" fontId="2" fillId="0" borderId="0" xfId="2" applyFont="1" applyFill="1" applyAlignment="1">
      <alignment vertical="center" wrapText="1"/>
    </xf>
    <xf numFmtId="0" fontId="3" fillId="0" borderId="0" xfId="3"/>
    <xf numFmtId="0" fontId="7" fillId="0" borderId="5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left" vertical="center"/>
    </xf>
    <xf numFmtId="0" fontId="3" fillId="0" borderId="0" xfId="3" applyFont="1"/>
    <xf numFmtId="0" fontId="3" fillId="0" borderId="0" xfId="3" applyFont="1" applyAlignment="1">
      <alignment horizontal="right"/>
    </xf>
    <xf numFmtId="0" fontId="0" fillId="0" borderId="0" xfId="3" applyFont="1" applyAlignment="1">
      <alignment horizontal="right"/>
    </xf>
    <xf numFmtId="0" fontId="0" fillId="0" borderId="0" xfId="0" applyFill="1"/>
    <xf numFmtId="0" fontId="0" fillId="0" borderId="5" xfId="0" applyNumberFormat="1" applyFill="1" applyBorder="1" applyAlignment="1">
      <alignment horizontal="left" vertical="center"/>
    </xf>
    <xf numFmtId="4" fontId="0" fillId="0" borderId="5" xfId="0" applyNumberFormat="1" applyFill="1" applyBorder="1" applyAlignment="1">
      <alignment horizontal="right" vertical="center"/>
    </xf>
    <xf numFmtId="49" fontId="9" fillId="0" borderId="0" xfId="0" applyNumberFormat="1" applyFont="1" applyFill="1" applyAlignment="1" applyProtection="1">
      <alignment horizontal="center" vertical="center"/>
    </xf>
    <xf numFmtId="4" fontId="3" fillId="0" borderId="5" xfId="0" applyNumberFormat="1" applyFont="1" applyFill="1" applyBorder="1" applyAlignment="1">
      <alignment horizontal="right" vertical="center"/>
    </xf>
    <xf numFmtId="0" fontId="0" fillId="0" borderId="5" xfId="0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3" fillId="0" borderId="5" xfId="0" applyNumberFormat="1" applyFont="1" applyFill="1" applyBorder="1" applyAlignment="1">
      <alignment horizontal="right" vertical="center"/>
    </xf>
    <xf numFmtId="0" fontId="2" fillId="0" borderId="5" xfId="0" applyFont="1" applyFill="1" applyBorder="1"/>
    <xf numFmtId="4" fontId="4" fillId="0" borderId="0" xfId="0" applyNumberFormat="1" applyFont="1" applyFill="1" applyAlignment="1" applyProtection="1">
      <alignment vertical="center"/>
    </xf>
    <xf numFmtId="4" fontId="4" fillId="0" borderId="3" xfId="1" applyNumberFormat="1" applyFont="1" applyFill="1" applyBorder="1" applyAlignment="1" applyProtection="1">
      <alignment horizontal="right" vertical="center"/>
    </xf>
    <xf numFmtId="4" fontId="4" fillId="0" borderId="2" xfId="1" applyNumberFormat="1" applyFont="1" applyFill="1" applyBorder="1" applyAlignment="1" applyProtection="1">
      <alignment horizontal="right" vertical="center"/>
    </xf>
    <xf numFmtId="4" fontId="4" fillId="0" borderId="1" xfId="1" applyNumberFormat="1" applyFont="1" applyFill="1" applyBorder="1" applyAlignment="1" applyProtection="1">
      <alignment horizontal="right" vertical="center"/>
    </xf>
    <xf numFmtId="49" fontId="4" fillId="0" borderId="5" xfId="1" applyNumberFormat="1" applyFont="1" applyFill="1" applyBorder="1" applyAlignment="1" applyProtection="1">
      <alignment horizontal="right" vertical="center"/>
    </xf>
    <xf numFmtId="0" fontId="3" fillId="0" borderId="0" xfId="2" applyFill="1"/>
    <xf numFmtId="0" fontId="4" fillId="0" borderId="1" xfId="2" applyNumberFormat="1" applyFont="1" applyFill="1" applyBorder="1" applyAlignment="1" applyProtection="1">
      <alignment horizontal="left" vertical="center" wrapText="1"/>
    </xf>
    <xf numFmtId="0" fontId="4" fillId="0" borderId="5" xfId="2" applyNumberFormat="1" applyFont="1" applyFill="1" applyBorder="1" applyAlignment="1" applyProtection="1">
      <alignment horizontal="left" vertical="center" wrapText="1"/>
    </xf>
    <xf numFmtId="49" fontId="4" fillId="0" borderId="6" xfId="2" applyNumberFormat="1" applyFont="1" applyFill="1" applyBorder="1" applyAlignment="1" applyProtection="1">
      <alignment horizontal="left" vertical="center"/>
    </xf>
    <xf numFmtId="4" fontId="7" fillId="0" borderId="7" xfId="3" applyNumberFormat="1" applyFont="1" applyFill="1" applyBorder="1" applyAlignment="1" applyProtection="1">
      <alignment horizontal="center" vertical="center"/>
    </xf>
    <xf numFmtId="0" fontId="3" fillId="0" borderId="0" xfId="3" applyFill="1"/>
    <xf numFmtId="4" fontId="7" fillId="0" borderId="5" xfId="3" applyNumberFormat="1" applyFont="1" applyFill="1" applyBorder="1" applyAlignment="1" applyProtection="1">
      <alignment horizontal="center" vertical="center"/>
    </xf>
    <xf numFmtId="4" fontId="7" fillId="0" borderId="4" xfId="3" applyNumberFormat="1" applyFont="1" applyFill="1" applyBorder="1" applyAlignment="1" applyProtection="1">
      <alignment horizontal="center" vertical="center"/>
    </xf>
    <xf numFmtId="4" fontId="7" fillId="0" borderId="8" xfId="3" applyNumberFormat="1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>
      <alignment horizontal="center" vertical="center" wrapText="1"/>
    </xf>
    <xf numFmtId="177" fontId="4" fillId="0" borderId="5" xfId="2" applyNumberFormat="1" applyFont="1" applyFill="1" applyBorder="1" applyAlignment="1">
      <alignment horizontal="center" vertical="center" wrapText="1"/>
    </xf>
    <xf numFmtId="0" fontId="14" fillId="0" borderId="0" xfId="3" applyFont="1" applyAlignment="1">
      <alignment horizontal="center"/>
    </xf>
  </cellXfs>
  <cellStyles count="5">
    <cellStyle name="百分比" xfId="1" builtinId="5"/>
    <cellStyle name="常规" xfId="0" builtinId="0"/>
    <cellStyle name="常规_0054345DE65500C4E0530A2806642831" xfId="2"/>
    <cellStyle name="常规_005464D7CA2100C0E0530A280664A8AE" xfId="3"/>
    <cellStyle name="常规_收支总表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"/>
  <sheetViews>
    <sheetView showGridLines="0" showZeros="0" workbookViewId="0"/>
  </sheetViews>
  <sheetFormatPr defaultColWidth="9.1640625" defaultRowHeight="11.25"/>
  <cols>
    <col min="1" max="1" width="238.1640625" customWidth="1"/>
    <col min="2" max="2" width="8.33203125" hidden="1" customWidth="1"/>
    <col min="3" max="3" width="16.83203125" hidden="1" customWidth="1"/>
    <col min="4" max="4" width="16.6640625" hidden="1" customWidth="1"/>
    <col min="5" max="5" width="9.1640625" hidden="1" customWidth="1"/>
  </cols>
  <sheetData>
    <row r="1" spans="1:4" ht="11.25" customHeight="1">
      <c r="A1" s="27"/>
    </row>
    <row r="2" spans="1:4" ht="16.5" customHeight="1"/>
    <row r="3" spans="1:4" ht="48.75" customHeight="1">
      <c r="A3" s="28" t="s">
        <v>52</v>
      </c>
    </row>
    <row r="4" spans="1:4" ht="41.25" customHeight="1">
      <c r="A4" s="59" t="s">
        <v>74</v>
      </c>
    </row>
    <row r="5" spans="1:4" ht="109.5" customHeight="1">
      <c r="A5" s="29" t="s">
        <v>48</v>
      </c>
    </row>
    <row r="6" spans="1:4" ht="33.75" customHeight="1">
      <c r="A6" s="30" t="s">
        <v>49</v>
      </c>
      <c r="C6" s="32" t="s">
        <v>51</v>
      </c>
      <c r="D6" s="32" t="s">
        <v>31</v>
      </c>
    </row>
    <row r="7" spans="1:4" s="56" customFormat="1" ht="33.75" customHeight="1">
      <c r="A7" s="31" t="s">
        <v>50</v>
      </c>
      <c r="C7" s="57" t="s">
        <v>59</v>
      </c>
      <c r="D7" s="58">
        <v>671.78</v>
      </c>
    </row>
    <row r="8" spans="1:4" ht="33.75" customHeight="1">
      <c r="C8" s="57" t="s">
        <v>60</v>
      </c>
      <c r="D8" s="58">
        <v>671.78</v>
      </c>
    </row>
    <row r="9" spans="1:4" ht="33.75" customHeight="1">
      <c r="C9" s="57" t="s">
        <v>61</v>
      </c>
      <c r="D9" s="58">
        <v>411.9</v>
      </c>
    </row>
    <row r="10" spans="1:4" ht="33.75" customHeight="1">
      <c r="C10" s="57" t="s">
        <v>62</v>
      </c>
      <c r="D10" s="58">
        <v>100</v>
      </c>
    </row>
    <row r="11" spans="1:4" ht="33.75" customHeight="1">
      <c r="C11" s="57" t="s">
        <v>63</v>
      </c>
      <c r="D11" s="58">
        <v>159.88</v>
      </c>
    </row>
    <row r="12" spans="1:4" ht="33.75" customHeight="1">
      <c r="C12" s="57" t="s">
        <v>64</v>
      </c>
      <c r="D12" s="58">
        <v>127.47</v>
      </c>
    </row>
    <row r="13" spans="1:4" ht="33.75" customHeight="1">
      <c r="C13" s="57" t="s">
        <v>65</v>
      </c>
      <c r="D13" s="58">
        <v>127.47</v>
      </c>
    </row>
    <row r="14" spans="1:4" ht="33.75" customHeight="1">
      <c r="C14" s="57" t="s">
        <v>66</v>
      </c>
      <c r="D14" s="58">
        <v>127.47</v>
      </c>
    </row>
    <row r="15" spans="1:4" ht="33.75" customHeight="1">
      <c r="C15" s="57" t="s">
        <v>67</v>
      </c>
      <c r="D15" s="58">
        <v>10.8</v>
      </c>
    </row>
    <row r="16" spans="1:4" ht="33.75" customHeight="1">
      <c r="C16" s="57" t="s">
        <v>68</v>
      </c>
      <c r="D16" s="58">
        <v>10.8</v>
      </c>
    </row>
    <row r="17" spans="3:4" ht="33.75" customHeight="1">
      <c r="C17" s="57" t="s">
        <v>69</v>
      </c>
      <c r="D17" s="58">
        <v>10.8</v>
      </c>
    </row>
    <row r="18" spans="3:4" ht="33.75" customHeight="1">
      <c r="C18" s="57" t="s">
        <v>70</v>
      </c>
      <c r="D18" s="58">
        <v>56.71</v>
      </c>
    </row>
    <row r="19" spans="3:4" ht="33.75" customHeight="1">
      <c r="C19" s="57" t="s">
        <v>71</v>
      </c>
      <c r="D19" s="58">
        <v>56.71</v>
      </c>
    </row>
    <row r="20" spans="3:4" ht="33.75" customHeight="1">
      <c r="C20" s="57" t="s">
        <v>72</v>
      </c>
      <c r="D20" s="58">
        <v>36.340000000000003</v>
      </c>
    </row>
    <row r="21" spans="3:4" ht="33.75" customHeight="1">
      <c r="C21" s="57" t="s">
        <v>73</v>
      </c>
      <c r="D21" s="58">
        <v>20.37</v>
      </c>
    </row>
  </sheetData>
  <sheetProtection formatCells="0" formatColumns="0" formatRows="0"/>
  <phoneticPr fontId="0" type="noConversion"/>
  <printOptions horizontalCentered="1" verticalCentered="1"/>
  <pageMargins left="0.55118110236220474" right="0.55118110236220474" top="0.59055118110236227" bottom="0.78740157480314965" header="0.51181102362204722" footer="0.51181102362204722"/>
  <pageSetup paperSize="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92"/>
  <sheetViews>
    <sheetView showGridLines="0" showZeros="0" topLeftCell="A10" workbookViewId="0">
      <selection activeCell="C31" sqref="C31"/>
    </sheetView>
  </sheetViews>
  <sheetFormatPr defaultColWidth="9.1640625" defaultRowHeight="18" customHeight="1"/>
  <cols>
    <col min="1" max="1" width="44.6640625" customWidth="1"/>
    <col min="2" max="2" width="10.1640625" customWidth="1"/>
    <col min="3" max="3" width="35.5" customWidth="1"/>
    <col min="4" max="4" width="11.5" customWidth="1"/>
    <col min="5" max="5" width="41.83203125" customWidth="1"/>
    <col min="6" max="9" width="9.1640625" customWidth="1"/>
    <col min="10" max="10" width="15" customWidth="1"/>
    <col min="11" max="17" width="16.83203125" hidden="1" customWidth="1"/>
    <col min="18" max="18" width="14.83203125" hidden="1" customWidth="1"/>
    <col min="19" max="26" width="16.83203125" hidden="1" customWidth="1"/>
    <col min="27" max="27" width="16.6640625" customWidth="1"/>
    <col min="28" max="33" width="9.83203125" customWidth="1"/>
  </cols>
  <sheetData>
    <row r="1" spans="1:33" ht="7.5" customHeight="1">
      <c r="M1" s="1"/>
      <c r="N1" s="1"/>
    </row>
    <row r="2" spans="1:33" ht="14.25" customHeight="1">
      <c r="A2" s="2"/>
      <c r="D2" s="3" t="s">
        <v>24</v>
      </c>
      <c r="E2" s="4"/>
      <c r="F2" s="4"/>
      <c r="G2" s="4"/>
      <c r="H2" s="4"/>
      <c r="I2" s="4"/>
      <c r="J2" s="4"/>
      <c r="K2" s="4"/>
      <c r="L2" s="4"/>
      <c r="M2" s="5"/>
      <c r="N2" s="5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ht="31.5" customHeight="1">
      <c r="A3" s="6" t="s">
        <v>29</v>
      </c>
      <c r="B3" s="6"/>
      <c r="C3" s="7"/>
      <c r="D3" s="6"/>
      <c r="E3" s="4"/>
      <c r="F3" s="4"/>
      <c r="G3" s="4"/>
      <c r="H3" s="4"/>
      <c r="I3" s="4"/>
      <c r="J3" s="4"/>
      <c r="K3" s="4"/>
      <c r="L3" s="4"/>
      <c r="M3" s="5"/>
      <c r="N3" s="5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8" customHeight="1">
      <c r="A4" s="66"/>
      <c r="D4" s="3" t="s">
        <v>15</v>
      </c>
      <c r="E4" s="4"/>
      <c r="F4" s="4"/>
      <c r="G4" s="4"/>
      <c r="H4" s="5"/>
      <c r="I4" s="5"/>
      <c r="J4" s="5"/>
      <c r="K4" s="5"/>
      <c r="L4" s="5"/>
      <c r="M4" s="5"/>
      <c r="N4" s="5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18" customHeight="1">
      <c r="A5" s="8" t="s">
        <v>10</v>
      </c>
      <c r="B5" s="9"/>
      <c r="C5" s="8" t="s">
        <v>28</v>
      </c>
      <c r="D5" s="10"/>
      <c r="E5" s="5"/>
      <c r="F5" s="4"/>
      <c r="G5" s="4"/>
      <c r="H5" s="5"/>
      <c r="I5" s="5"/>
      <c r="J5" s="5"/>
      <c r="K5" s="5"/>
      <c r="L5" s="5"/>
      <c r="M5" s="5"/>
      <c r="N5" s="5"/>
      <c r="O5" s="5"/>
      <c r="P5" s="4"/>
      <c r="Q5" s="4"/>
      <c r="R5" s="4"/>
      <c r="S5" s="5"/>
      <c r="T5" s="5"/>
      <c r="U5" s="5"/>
      <c r="V5" s="5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18" customHeight="1">
      <c r="A6" s="11" t="s">
        <v>9</v>
      </c>
      <c r="B6" s="11" t="s">
        <v>14</v>
      </c>
      <c r="C6" s="11" t="s">
        <v>9</v>
      </c>
      <c r="D6" s="12" t="s">
        <v>14</v>
      </c>
      <c r="E6" s="5"/>
      <c r="F6" s="5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4"/>
      <c r="U6" s="4"/>
      <c r="V6" s="5"/>
      <c r="W6" s="5"/>
      <c r="X6" s="4"/>
      <c r="Y6" s="4"/>
      <c r="Z6" s="4"/>
      <c r="AA6" s="4"/>
      <c r="AB6" s="4"/>
      <c r="AC6" s="4"/>
      <c r="AD6" s="4"/>
      <c r="AE6" s="4"/>
      <c r="AF6" s="5"/>
      <c r="AG6" s="4"/>
    </row>
    <row r="7" spans="1:33" s="56" customFormat="1" ht="18" customHeight="1">
      <c r="A7" s="23" t="s">
        <v>0</v>
      </c>
      <c r="B7" s="60">
        <v>740.88</v>
      </c>
      <c r="C7" s="61" t="str">
        <f>封面!C7</f>
        <v>一般公共服务支出</v>
      </c>
      <c r="D7" s="60">
        <f>封面!D7</f>
        <v>671.78</v>
      </c>
      <c r="E7" s="5"/>
      <c r="F7" s="5"/>
      <c r="G7" s="14"/>
      <c r="H7" s="5"/>
      <c r="I7" s="5"/>
      <c r="J7" s="5"/>
      <c r="K7" s="15" t="s">
        <v>32</v>
      </c>
      <c r="L7" s="15" t="s">
        <v>33</v>
      </c>
      <c r="M7" s="15" t="s">
        <v>34</v>
      </c>
      <c r="N7" s="15" t="s">
        <v>35</v>
      </c>
      <c r="O7" s="15" t="s">
        <v>36</v>
      </c>
      <c r="P7" s="15" t="s">
        <v>37</v>
      </c>
      <c r="Q7" s="15" t="s">
        <v>38</v>
      </c>
      <c r="R7" s="15" t="s">
        <v>30</v>
      </c>
      <c r="S7" s="15" t="s">
        <v>39</v>
      </c>
      <c r="T7" s="15" t="s">
        <v>40</v>
      </c>
      <c r="U7" s="15" t="s">
        <v>31</v>
      </c>
      <c r="V7" s="15" t="s">
        <v>41</v>
      </c>
      <c r="W7" s="15" t="s">
        <v>31</v>
      </c>
      <c r="X7" s="15" t="s">
        <v>31</v>
      </c>
      <c r="Y7" s="15" t="s">
        <v>42</v>
      </c>
      <c r="Z7" s="15" t="s">
        <v>43</v>
      </c>
      <c r="AA7" s="5"/>
      <c r="AB7" s="5"/>
      <c r="AC7" s="5"/>
      <c r="AD7" s="5"/>
      <c r="AE7" s="5"/>
      <c r="AF7" s="5"/>
      <c r="AG7" s="5"/>
    </row>
    <row r="8" spans="1:33" s="56" customFormat="1" ht="18" customHeight="1">
      <c r="A8" s="23" t="s">
        <v>47</v>
      </c>
      <c r="B8" s="60">
        <v>0</v>
      </c>
      <c r="C8" s="61" t="str">
        <f>封面!C8</f>
        <v xml:space="preserve">  民主党派及工商联事务</v>
      </c>
      <c r="D8" s="60">
        <f>封面!D8</f>
        <v>671.78</v>
      </c>
      <c r="E8" s="5"/>
      <c r="F8" s="5"/>
      <c r="G8" s="5"/>
      <c r="H8" s="5"/>
      <c r="I8" s="5"/>
      <c r="J8" s="5"/>
      <c r="K8" s="1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s="56" customFormat="1" ht="18" customHeight="1">
      <c r="A9" s="23" t="s">
        <v>46</v>
      </c>
      <c r="B9" s="60">
        <v>0</v>
      </c>
      <c r="C9" s="61" t="str">
        <f>封面!C9</f>
        <v xml:space="preserve">    行政运行（民主党派及工商联事务）</v>
      </c>
      <c r="D9" s="60">
        <f>封面!D9</f>
        <v>411.9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s="56" customFormat="1" ht="18" customHeight="1">
      <c r="A10" s="23" t="s">
        <v>44</v>
      </c>
      <c r="B10" s="60">
        <v>0</v>
      </c>
      <c r="C10" s="61" t="str">
        <f>封面!C10</f>
        <v xml:space="preserve">    参政议政（民主党派及工商联事务）</v>
      </c>
      <c r="D10" s="60">
        <f>封面!D10</f>
        <v>100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s="56" customFormat="1" ht="18" customHeight="1">
      <c r="A11" s="23" t="s">
        <v>45</v>
      </c>
      <c r="B11" s="60">
        <v>0</v>
      </c>
      <c r="C11" s="61" t="str">
        <f>封面!C11</f>
        <v xml:space="preserve">    其他民主党派及工商联事务支出</v>
      </c>
      <c r="D11" s="60">
        <f>封面!D11</f>
        <v>159.88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ht="18" customHeight="1">
      <c r="A12" s="24"/>
      <c r="B12" s="26"/>
      <c r="C12" s="25" t="str">
        <f>封面!C12</f>
        <v>社会保障和就业支出</v>
      </c>
      <c r="D12" s="13">
        <f>封面!D12</f>
        <v>127.47</v>
      </c>
      <c r="E12" s="5"/>
      <c r="F12" s="4"/>
      <c r="G12" s="4"/>
      <c r="H12" s="4"/>
      <c r="I12" s="4"/>
      <c r="J12" s="4"/>
      <c r="K12" s="4"/>
      <c r="L12" s="4"/>
      <c r="M12" s="5"/>
      <c r="N12" s="5"/>
      <c r="O12" s="4"/>
      <c r="P12" s="5"/>
      <c r="Q12" s="5"/>
      <c r="R12" s="5"/>
      <c r="S12" s="5"/>
      <c r="T12" s="5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5"/>
    </row>
    <row r="13" spans="1:33" ht="15.95" customHeight="1">
      <c r="A13" s="16"/>
      <c r="B13" s="13"/>
      <c r="C13" s="25" t="str">
        <f>封面!C13</f>
        <v xml:space="preserve">  行政事业单位离退休</v>
      </c>
      <c r="D13" s="13">
        <f>封面!D13</f>
        <v>127.47</v>
      </c>
      <c r="E13" s="5"/>
      <c r="F13" s="4"/>
      <c r="G13" s="5"/>
      <c r="H13" s="4"/>
      <c r="I13" s="5"/>
      <c r="J13" s="4"/>
      <c r="K13" s="4"/>
      <c r="L13" s="4"/>
      <c r="M13" s="5"/>
      <c r="N13" s="5"/>
      <c r="O13" s="4"/>
      <c r="P13" s="5"/>
      <c r="Q13" s="5"/>
      <c r="R13" s="5"/>
      <c r="S13" s="5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18" customHeight="1">
      <c r="A14" s="16"/>
      <c r="B14" s="13"/>
      <c r="C14" s="25" t="str">
        <f>封面!C14</f>
        <v xml:space="preserve">    未归口管理的行政单位离退休</v>
      </c>
      <c r="D14" s="13">
        <f>封面!D14</f>
        <v>127.47</v>
      </c>
      <c r="E14" s="5"/>
      <c r="F14" s="4"/>
      <c r="G14" s="5"/>
      <c r="H14" s="4"/>
      <c r="I14" s="5"/>
      <c r="J14" s="4"/>
      <c r="K14" s="4"/>
      <c r="L14" s="4"/>
      <c r="M14" s="5"/>
      <c r="N14" s="5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18" customHeight="1">
      <c r="A15" s="16"/>
      <c r="B15" s="13"/>
      <c r="C15" s="25" t="str">
        <f>封面!C15</f>
        <v>医疗卫生与计划生育支出</v>
      </c>
      <c r="D15" s="13">
        <f>封面!D15</f>
        <v>10.8</v>
      </c>
      <c r="E15" s="5"/>
      <c r="F15" s="4"/>
      <c r="G15" s="5"/>
      <c r="H15" s="4"/>
      <c r="I15" s="5"/>
      <c r="J15" s="4"/>
      <c r="K15" s="4"/>
      <c r="L15" s="4"/>
      <c r="M15" s="5"/>
      <c r="N15" s="5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3" ht="18" customHeight="1">
      <c r="A16" s="16"/>
      <c r="B16" s="13"/>
      <c r="C16" s="25" t="str">
        <f>封面!C16</f>
        <v xml:space="preserve">  医疗保障</v>
      </c>
      <c r="D16" s="13">
        <f>封面!D16</f>
        <v>10.8</v>
      </c>
      <c r="E16" s="5"/>
      <c r="F16" s="4"/>
      <c r="G16" s="5"/>
      <c r="H16" s="4"/>
      <c r="I16" s="5"/>
      <c r="J16" s="4"/>
      <c r="K16" s="4"/>
      <c r="L16" s="4"/>
      <c r="M16" s="5"/>
      <c r="N16" s="5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1:33" ht="18" customHeight="1">
      <c r="A17" s="16"/>
      <c r="B17" s="13"/>
      <c r="C17" s="25" t="str">
        <f>封面!C17</f>
        <v xml:space="preserve">    行政单位医疗</v>
      </c>
      <c r="D17" s="13">
        <f>封面!D17</f>
        <v>10.8</v>
      </c>
      <c r="E17" s="5"/>
      <c r="F17" s="4"/>
      <c r="G17" s="5"/>
      <c r="H17" s="4"/>
      <c r="I17" s="5"/>
      <c r="J17" s="4"/>
      <c r="K17" s="4"/>
      <c r="L17" s="4"/>
      <c r="M17" s="5"/>
      <c r="N17" s="5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 ht="18" customHeight="1">
      <c r="A18" s="16"/>
      <c r="B18" s="13"/>
      <c r="C18" s="25" t="str">
        <f>封面!C18</f>
        <v>住房保障支出</v>
      </c>
      <c r="D18" s="13">
        <f>封面!D18</f>
        <v>56.71</v>
      </c>
      <c r="E18" s="5"/>
      <c r="F18" s="4"/>
      <c r="G18" s="5"/>
      <c r="H18" s="4"/>
      <c r="I18" s="5"/>
      <c r="J18" s="4"/>
      <c r="K18" s="4"/>
      <c r="L18" s="4"/>
      <c r="M18" s="5"/>
      <c r="N18" s="5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1:33" ht="18" customHeight="1">
      <c r="A19" s="16"/>
      <c r="B19" s="13"/>
      <c r="C19" s="25" t="str">
        <f>封面!C19</f>
        <v xml:space="preserve">  住房改革支出</v>
      </c>
      <c r="D19" s="13">
        <f>封面!D19</f>
        <v>56.71</v>
      </c>
      <c r="E19" s="5"/>
      <c r="F19" s="4"/>
      <c r="G19" s="5"/>
      <c r="H19" s="4"/>
      <c r="I19" s="5"/>
      <c r="J19" s="4"/>
      <c r="K19" s="4"/>
      <c r="L19" s="4"/>
      <c r="M19" s="5"/>
      <c r="N19" s="5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 ht="18" customHeight="1">
      <c r="A20" s="16"/>
      <c r="B20" s="13"/>
      <c r="C20" s="25" t="str">
        <f>封面!C20</f>
        <v xml:space="preserve">    住房公积金</v>
      </c>
      <c r="D20" s="13">
        <f>封面!D20</f>
        <v>36.340000000000003</v>
      </c>
      <c r="E20" s="5"/>
      <c r="F20" s="4"/>
      <c r="G20" s="5"/>
      <c r="H20" s="4"/>
      <c r="I20" s="5"/>
      <c r="J20" s="4"/>
      <c r="K20" s="4"/>
      <c r="L20" s="4"/>
      <c r="M20" s="5"/>
      <c r="N20" s="5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3" ht="18" customHeight="1">
      <c r="A21" s="16"/>
      <c r="B21" s="13"/>
      <c r="C21" s="25" t="str">
        <f>封面!C21</f>
        <v xml:space="preserve">    购房补贴</v>
      </c>
      <c r="D21" s="13">
        <f>封面!D21</f>
        <v>20.37</v>
      </c>
      <c r="E21" s="5"/>
      <c r="F21" s="4"/>
      <c r="G21" s="5"/>
      <c r="H21" s="4"/>
      <c r="I21" s="5"/>
      <c r="J21" s="4"/>
      <c r="K21" s="4"/>
      <c r="L21" s="4"/>
      <c r="M21" s="5"/>
      <c r="N21" s="5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ht="18" customHeight="1">
      <c r="A22" s="16"/>
      <c r="B22" s="13"/>
      <c r="C22" s="25">
        <f>封面!C22</f>
        <v>0</v>
      </c>
      <c r="D22" s="13">
        <f>封面!D22</f>
        <v>0</v>
      </c>
      <c r="E22" s="5"/>
      <c r="F22" s="4"/>
      <c r="G22" s="5"/>
      <c r="H22" s="4"/>
      <c r="I22" s="5"/>
      <c r="J22" s="4"/>
      <c r="K22" s="4"/>
      <c r="L22" s="4"/>
      <c r="M22" s="5"/>
      <c r="N22" s="5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 ht="18" customHeight="1">
      <c r="A23" s="16"/>
      <c r="B23" s="13"/>
      <c r="C23" s="25">
        <f>封面!C23</f>
        <v>0</v>
      </c>
      <c r="D23" s="13">
        <f>封面!D23</f>
        <v>0</v>
      </c>
      <c r="E23" s="5"/>
      <c r="F23" s="4"/>
      <c r="G23" s="5"/>
      <c r="H23" s="4"/>
      <c r="I23" s="5"/>
      <c r="J23" s="4"/>
      <c r="K23" s="4"/>
      <c r="L23" s="4"/>
      <c r="M23" s="5"/>
      <c r="N23" s="5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3" ht="18" customHeight="1">
      <c r="A24" s="16"/>
      <c r="B24" s="13"/>
      <c r="C24" s="25">
        <f>封面!C24</f>
        <v>0</v>
      </c>
      <c r="D24" s="13">
        <f>封面!D24</f>
        <v>0</v>
      </c>
      <c r="E24" s="5"/>
      <c r="F24" s="4"/>
      <c r="G24" s="5"/>
      <c r="H24" s="4"/>
      <c r="I24" s="5"/>
      <c r="J24" s="4"/>
      <c r="K24" s="4"/>
      <c r="L24" s="4"/>
      <c r="M24" s="5"/>
      <c r="N24" s="5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3" ht="18" customHeight="1">
      <c r="A25" s="17"/>
      <c r="B25" s="13"/>
      <c r="C25" s="25">
        <f>封面!C82</f>
        <v>0</v>
      </c>
      <c r="D25" s="13">
        <f>封面!D82</f>
        <v>0</v>
      </c>
      <c r="E25" s="5"/>
      <c r="F25" s="4"/>
      <c r="G25" s="5"/>
      <c r="H25" s="4"/>
      <c r="I25" s="5"/>
      <c r="J25" s="4"/>
      <c r="K25" s="4"/>
      <c r="L25" s="4"/>
      <c r="M25" s="5"/>
      <c r="N25" s="5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3" ht="18" customHeight="1">
      <c r="A26" s="17"/>
      <c r="B26" s="13"/>
      <c r="C26" s="25">
        <f>封面!C83</f>
        <v>0</v>
      </c>
      <c r="D26" s="13">
        <f>封面!D83</f>
        <v>0</v>
      </c>
      <c r="E26" s="5"/>
      <c r="F26" s="4"/>
      <c r="G26" s="5"/>
      <c r="H26" s="4"/>
      <c r="I26" s="5"/>
      <c r="J26" s="4"/>
      <c r="K26" s="4"/>
      <c r="L26" s="4"/>
      <c r="M26" s="5"/>
      <c r="N26" s="5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1:33" ht="18" customHeight="1">
      <c r="A27" s="17"/>
      <c r="B27" s="13"/>
      <c r="C27" s="25">
        <f>封面!C84</f>
        <v>0</v>
      </c>
      <c r="D27" s="13">
        <f>封面!D84</f>
        <v>0</v>
      </c>
      <c r="E27" s="5"/>
      <c r="F27" s="4"/>
      <c r="G27" s="5"/>
      <c r="H27" s="4"/>
      <c r="I27" s="5"/>
      <c r="J27" s="4"/>
      <c r="K27" s="4"/>
      <c r="L27" s="4"/>
      <c r="M27" s="5"/>
      <c r="N27" s="5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3" ht="18" customHeight="1">
      <c r="A28" s="62" t="s">
        <v>7</v>
      </c>
      <c r="B28" s="60">
        <v>740.88</v>
      </c>
      <c r="C28" s="18" t="s">
        <v>5</v>
      </c>
      <c r="D28" s="60">
        <f>SUM(D7:D27)/3</f>
        <v>866.7600000000001</v>
      </c>
      <c r="E28" s="5"/>
      <c r="F28" s="4"/>
      <c r="G28" s="5"/>
      <c r="H28" s="4"/>
      <c r="I28" s="5"/>
      <c r="J28" s="4"/>
      <c r="K28" s="4"/>
      <c r="L28" s="4"/>
      <c r="M28" s="5"/>
      <c r="N28" s="5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1:33" ht="18" customHeight="1">
      <c r="A29" s="63" t="s">
        <v>23</v>
      </c>
      <c r="B29" s="60">
        <v>0</v>
      </c>
      <c r="C29" s="19" t="s">
        <v>22</v>
      </c>
      <c r="D29" s="64">
        <f>D32-D28</f>
        <v>0</v>
      </c>
      <c r="E29" s="5"/>
      <c r="F29" s="4"/>
      <c r="G29" s="5"/>
      <c r="H29" s="4"/>
      <c r="I29" s="5"/>
      <c r="J29" s="4"/>
      <c r="K29" s="4"/>
      <c r="L29" s="4"/>
      <c r="M29" s="5"/>
      <c r="N29" s="5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3" ht="18" customHeight="1">
      <c r="A30" s="63" t="s">
        <v>4</v>
      </c>
      <c r="B30" s="60">
        <v>125.88</v>
      </c>
      <c r="C30" s="65"/>
      <c r="D30" s="60"/>
      <c r="E30" s="5"/>
      <c r="F30" s="4"/>
      <c r="G30" s="5"/>
      <c r="H30" s="4"/>
      <c r="I30" s="5"/>
      <c r="J30" s="4"/>
      <c r="K30" s="4"/>
      <c r="L30" s="4"/>
      <c r="M30" s="5"/>
      <c r="N30" s="5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1:33" ht="18" customHeight="1">
      <c r="A31" s="16"/>
      <c r="B31" s="13"/>
      <c r="C31" s="20"/>
      <c r="D31" s="13"/>
      <c r="E31" s="5"/>
      <c r="F31" s="4"/>
      <c r="G31" s="5"/>
      <c r="H31" s="4"/>
      <c r="I31" s="5"/>
      <c r="J31" s="4"/>
      <c r="K31" s="4"/>
      <c r="L31" s="4"/>
      <c r="M31" s="5"/>
      <c r="N31" s="5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3" ht="18" customHeight="1">
      <c r="A32" s="62" t="s">
        <v>27</v>
      </c>
      <c r="B32" s="60">
        <v>866.76</v>
      </c>
      <c r="C32" s="62" t="s">
        <v>6</v>
      </c>
      <c r="D32" s="60">
        <v>866.76</v>
      </c>
      <c r="E32" s="5"/>
      <c r="F32" s="4"/>
      <c r="G32" s="5"/>
      <c r="H32" s="4"/>
      <c r="I32" s="5"/>
      <c r="J32" s="4"/>
      <c r="K32" s="4"/>
      <c r="L32" s="4"/>
      <c r="M32" s="5"/>
      <c r="N32" s="5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33" ht="18" customHeight="1">
      <c r="A33" s="21"/>
      <c r="B33" s="33"/>
      <c r="E33" s="5"/>
      <c r="F33" s="4"/>
      <c r="G33" s="5"/>
      <c r="H33" s="4"/>
      <c r="I33" s="5"/>
      <c r="J33" s="4"/>
      <c r="K33" s="4"/>
      <c r="L33" s="4"/>
      <c r="M33" s="5"/>
      <c r="N33" s="5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 ht="18" customHeight="1">
      <c r="A34" s="21"/>
      <c r="E34" s="5"/>
      <c r="F34" s="4"/>
      <c r="G34" s="5"/>
      <c r="H34" s="4"/>
      <c r="I34" s="5"/>
      <c r="J34" s="4"/>
      <c r="K34" s="4"/>
      <c r="L34" s="4"/>
      <c r="M34" s="5"/>
      <c r="N34" s="5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ht="18" customHeight="1">
      <c r="A35" s="21"/>
      <c r="E35" s="5"/>
      <c r="F35" s="4"/>
      <c r="G35" s="5"/>
      <c r="H35" s="4"/>
      <c r="I35" s="5"/>
      <c r="J35" s="4"/>
      <c r="K35" s="4"/>
      <c r="L35" s="4"/>
      <c r="M35" s="5"/>
      <c r="N35" s="5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1:33" ht="18" customHeight="1">
      <c r="E36" s="5"/>
      <c r="F36" s="4"/>
      <c r="G36" s="5"/>
      <c r="H36" s="4"/>
      <c r="I36" s="5"/>
      <c r="J36" s="4"/>
      <c r="K36" s="4"/>
      <c r="L36" s="4"/>
      <c r="M36" s="5"/>
      <c r="N36" s="5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33" ht="18" customHeight="1">
      <c r="E37" s="5"/>
      <c r="F37" s="4"/>
      <c r="G37" s="5"/>
      <c r="H37" s="4"/>
      <c r="I37" s="5"/>
      <c r="J37" s="4"/>
      <c r="K37" s="4"/>
      <c r="L37" s="4"/>
      <c r="M37" s="5"/>
      <c r="N37" s="5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1:33" ht="18" customHeight="1">
      <c r="E38" s="5"/>
      <c r="F38" s="4"/>
      <c r="G38" s="5"/>
      <c r="H38" s="4"/>
      <c r="I38" s="5"/>
      <c r="J38" s="4"/>
      <c r="K38" s="4"/>
      <c r="L38" s="4"/>
      <c r="M38" s="5"/>
      <c r="N38" s="5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 ht="18" customHeight="1">
      <c r="E39" s="5"/>
      <c r="F39" s="4"/>
      <c r="G39" s="5"/>
      <c r="H39" s="4"/>
      <c r="I39" s="5"/>
      <c r="J39" s="4"/>
      <c r="K39" s="4"/>
      <c r="L39" s="4"/>
      <c r="M39" s="5"/>
      <c r="N39" s="5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1:33" ht="18" customHeight="1">
      <c r="E40" s="5"/>
      <c r="F40" s="4"/>
      <c r="G40" s="5"/>
      <c r="H40" s="4"/>
      <c r="I40" s="5"/>
      <c r="J40" s="4"/>
      <c r="K40" s="4"/>
      <c r="L40" s="4"/>
      <c r="M40" s="5"/>
      <c r="N40" s="5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spans="1:33" ht="18" customHeight="1">
      <c r="E41" s="5"/>
      <c r="F41" s="4"/>
      <c r="G41" s="5"/>
      <c r="H41" s="4"/>
      <c r="I41" s="5"/>
      <c r="J41" s="4"/>
      <c r="K41" s="4"/>
      <c r="L41" s="4"/>
      <c r="M41" s="5"/>
      <c r="N41" s="5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1:33" ht="18" customHeight="1">
      <c r="E42" s="5"/>
      <c r="F42" s="4"/>
      <c r="G42" s="5"/>
      <c r="H42" s="4"/>
      <c r="I42" s="5"/>
      <c r="J42" s="4"/>
      <c r="K42" s="4"/>
      <c r="L42" s="4"/>
      <c r="M42" s="5"/>
      <c r="N42" s="5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1:33" ht="18" customHeight="1">
      <c r="E43" s="5"/>
      <c r="F43" s="4"/>
      <c r="G43" s="5"/>
      <c r="H43" s="4"/>
      <c r="I43" s="5"/>
      <c r="J43" s="4"/>
      <c r="K43" s="4"/>
      <c r="L43" s="4"/>
      <c r="M43" s="5"/>
      <c r="N43" s="5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spans="1:33" ht="18" customHeight="1">
      <c r="E44" s="5"/>
      <c r="F44" s="4"/>
      <c r="G44" s="5"/>
      <c r="H44" s="4"/>
      <c r="I44" s="5"/>
      <c r="J44" s="4"/>
      <c r="K44" s="4"/>
      <c r="L44" s="4"/>
      <c r="M44" s="5"/>
      <c r="N44" s="5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 ht="18" customHeight="1">
      <c r="E45" s="5"/>
      <c r="F45" s="4"/>
      <c r="G45" s="5"/>
      <c r="H45" s="4"/>
      <c r="I45" s="5"/>
      <c r="J45" s="4"/>
      <c r="K45" s="4"/>
      <c r="L45" s="4"/>
      <c r="M45" s="5"/>
      <c r="N45" s="5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1:33" ht="18" customHeight="1">
      <c r="E46" s="5"/>
      <c r="F46" s="4"/>
      <c r="G46" s="5"/>
      <c r="H46" s="4"/>
      <c r="I46" s="5"/>
      <c r="J46" s="4"/>
      <c r="K46" s="4"/>
      <c r="L46" s="4"/>
      <c r="M46" s="5"/>
      <c r="N46" s="5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 ht="18" customHeight="1">
      <c r="E47" s="5"/>
      <c r="F47" s="4"/>
      <c r="G47" s="5"/>
      <c r="H47" s="4"/>
      <c r="I47" s="5"/>
      <c r="J47" s="4"/>
      <c r="K47" s="4"/>
      <c r="L47" s="4"/>
      <c r="M47" s="5"/>
      <c r="N47" s="5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1:33" ht="18" customHeight="1">
      <c r="E48" s="5"/>
      <c r="F48" s="4"/>
      <c r="G48" s="5"/>
      <c r="H48" s="4"/>
      <c r="I48" s="5"/>
      <c r="J48" s="4"/>
      <c r="K48" s="4"/>
      <c r="L48" s="4"/>
      <c r="M48" s="5"/>
      <c r="N48" s="5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5:33" ht="18" customHeight="1">
      <c r="E49" s="5"/>
      <c r="F49" s="4"/>
      <c r="G49" s="5"/>
      <c r="H49" s="4"/>
      <c r="I49" s="5"/>
      <c r="J49" s="4"/>
      <c r="K49" s="4"/>
      <c r="L49" s="4"/>
      <c r="M49" s="5"/>
      <c r="N49" s="5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5:33" ht="18" customHeight="1">
      <c r="E50" s="5"/>
      <c r="F50" s="4"/>
      <c r="G50" s="5"/>
      <c r="H50" s="4"/>
      <c r="I50" s="5"/>
      <c r="J50" s="4"/>
      <c r="K50" s="4"/>
      <c r="L50" s="4"/>
      <c r="M50" s="5"/>
      <c r="N50" s="5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spans="5:33" ht="18" customHeight="1">
      <c r="E51" s="5"/>
      <c r="F51" s="4"/>
      <c r="G51" s="5"/>
      <c r="H51" s="4"/>
      <c r="I51" s="5"/>
      <c r="J51" s="4"/>
      <c r="K51" s="4"/>
      <c r="L51" s="4"/>
      <c r="M51" s="5"/>
      <c r="N51" s="5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5:33" ht="18" customHeight="1">
      <c r="E52" s="5"/>
      <c r="F52" s="4"/>
      <c r="G52" s="5"/>
      <c r="H52" s="4"/>
      <c r="I52" s="5"/>
      <c r="J52" s="4"/>
      <c r="K52" s="4"/>
      <c r="L52" s="4"/>
      <c r="M52" s="5"/>
      <c r="N52" s="5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5:33" ht="18" customHeight="1">
      <c r="E53" s="5"/>
      <c r="F53" s="4"/>
      <c r="G53" s="5"/>
      <c r="H53" s="4"/>
      <c r="I53" s="5"/>
      <c r="J53" s="4"/>
      <c r="K53" s="4"/>
      <c r="L53" s="4"/>
      <c r="M53" s="5"/>
      <c r="N53" s="5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5:33" ht="18" customHeight="1">
      <c r="E54" s="5"/>
      <c r="F54" s="4"/>
      <c r="G54" s="5"/>
      <c r="H54" s="4"/>
      <c r="I54" s="5"/>
      <c r="J54" s="4"/>
      <c r="K54" s="4"/>
      <c r="L54" s="4"/>
      <c r="M54" s="5"/>
      <c r="N54" s="5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5:33" ht="18" customHeight="1">
      <c r="E55" s="5"/>
      <c r="F55" s="4"/>
      <c r="G55" s="5"/>
      <c r="H55" s="4"/>
      <c r="I55" s="5"/>
      <c r="J55" s="4"/>
      <c r="K55" s="4"/>
      <c r="L55" s="4"/>
      <c r="M55" s="5"/>
      <c r="N55" s="5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</row>
    <row r="56" spans="5:33" ht="18" customHeight="1">
      <c r="E56" s="5"/>
      <c r="F56" s="4"/>
      <c r="G56" s="5"/>
      <c r="H56" s="4"/>
      <c r="I56" s="5"/>
      <c r="J56" s="4"/>
      <c r="K56" s="4"/>
      <c r="L56" s="4"/>
      <c r="M56" s="5"/>
      <c r="N56" s="5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5:33" ht="18" customHeight="1">
      <c r="E57" s="5"/>
      <c r="F57" s="4"/>
      <c r="G57" s="5"/>
      <c r="H57" s="4"/>
      <c r="I57" s="5"/>
      <c r="J57" s="4"/>
      <c r="K57" s="4"/>
      <c r="L57" s="4"/>
      <c r="M57" s="5"/>
      <c r="N57" s="5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5:33" ht="18" customHeight="1">
      <c r="E58" s="5"/>
      <c r="F58" s="4"/>
      <c r="G58" s="5"/>
      <c r="H58" s="4"/>
      <c r="I58" s="5"/>
      <c r="J58" s="4"/>
      <c r="K58" s="4"/>
      <c r="L58" s="4"/>
      <c r="M58" s="5"/>
      <c r="N58" s="5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5:33" ht="18" customHeight="1">
      <c r="E59" s="5"/>
      <c r="F59" s="4"/>
      <c r="G59" s="5"/>
      <c r="H59" s="4"/>
      <c r="I59" s="5"/>
      <c r="J59" s="4"/>
      <c r="K59" s="4"/>
      <c r="L59" s="4"/>
      <c r="M59" s="5"/>
      <c r="N59" s="5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5:33" ht="18" customHeight="1">
      <c r="E60" s="5"/>
      <c r="F60" s="4"/>
      <c r="G60" s="5"/>
      <c r="H60" s="4"/>
      <c r="I60" s="5"/>
      <c r="J60" s="4"/>
      <c r="K60" s="4"/>
      <c r="L60" s="4"/>
      <c r="M60" s="5"/>
      <c r="N60" s="5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5:33" ht="18" customHeight="1">
      <c r="E61" s="5"/>
      <c r="F61" s="4"/>
      <c r="G61" s="5"/>
      <c r="H61" s="4"/>
      <c r="I61" s="5"/>
      <c r="J61" s="4"/>
      <c r="K61" s="4"/>
      <c r="L61" s="4"/>
      <c r="M61" s="5"/>
      <c r="N61" s="5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5:33" ht="18" customHeight="1">
      <c r="E62" s="5"/>
      <c r="F62" s="4"/>
      <c r="G62" s="5"/>
      <c r="H62" s="4"/>
      <c r="I62" s="5"/>
      <c r="J62" s="4"/>
      <c r="K62" s="4"/>
      <c r="L62" s="4"/>
      <c r="M62" s="5"/>
      <c r="N62" s="5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5:33" ht="18" customHeight="1">
      <c r="E63" s="5"/>
      <c r="F63" s="4"/>
      <c r="G63" s="5"/>
      <c r="H63" s="4"/>
      <c r="I63" s="5"/>
      <c r="J63" s="4"/>
      <c r="K63" s="4"/>
      <c r="L63" s="4"/>
      <c r="M63" s="5"/>
      <c r="N63" s="5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5:33" ht="18" customHeight="1">
      <c r="E64" s="5"/>
      <c r="F64" s="4"/>
      <c r="G64" s="5"/>
      <c r="H64" s="4"/>
      <c r="I64" s="5"/>
      <c r="J64" s="4"/>
      <c r="K64" s="4"/>
      <c r="L64" s="4"/>
      <c r="M64" s="5"/>
      <c r="N64" s="5"/>
      <c r="O64" s="4"/>
      <c r="P64" s="4"/>
      <c r="Q64" s="4"/>
      <c r="R64" s="4"/>
      <c r="S64" s="4"/>
      <c r="T64" s="4"/>
      <c r="U64" s="4"/>
      <c r="V64" s="4"/>
      <c r="W64" s="5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5:33" ht="18" customHeight="1">
      <c r="E65" s="5"/>
      <c r="F65" s="4"/>
      <c r="G65" s="5"/>
      <c r="H65" s="4"/>
      <c r="I65" s="5"/>
      <c r="J65" s="4"/>
      <c r="K65" s="4"/>
      <c r="L65" s="4"/>
      <c r="M65" s="5"/>
      <c r="N65" s="5"/>
      <c r="O65" s="4"/>
      <c r="P65" s="4"/>
      <c r="Q65" s="4"/>
      <c r="R65" s="4"/>
      <c r="S65" s="4"/>
      <c r="T65" s="4"/>
      <c r="U65" s="4"/>
      <c r="V65" s="4"/>
      <c r="W65" s="5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5:33" ht="18" customHeight="1">
      <c r="E66" s="5"/>
      <c r="F66" s="4"/>
      <c r="G66" s="5"/>
      <c r="H66" s="4"/>
      <c r="I66" s="5"/>
      <c r="J66" s="4"/>
      <c r="K66" s="4"/>
      <c r="L66" s="4"/>
      <c r="M66" s="5"/>
      <c r="N66" s="5"/>
      <c r="O66" s="4"/>
      <c r="P66" s="4"/>
      <c r="Q66" s="4"/>
      <c r="R66" s="4"/>
      <c r="S66" s="4"/>
      <c r="T66" s="4"/>
      <c r="U66" s="4"/>
      <c r="V66" s="4"/>
      <c r="W66" s="5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5:33" ht="18" customHeight="1">
      <c r="E67" s="5"/>
      <c r="F67" s="4"/>
      <c r="G67" s="5"/>
      <c r="H67" s="4"/>
      <c r="I67" s="5"/>
      <c r="J67" s="4"/>
      <c r="K67" s="4"/>
      <c r="L67" s="4"/>
      <c r="M67" s="5"/>
      <c r="N67" s="5"/>
      <c r="O67" s="4"/>
      <c r="P67" s="4"/>
      <c r="Q67" s="4"/>
      <c r="R67" s="4"/>
      <c r="S67" s="4"/>
      <c r="T67" s="4"/>
      <c r="U67" s="4"/>
      <c r="V67" s="4"/>
      <c r="W67" s="5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5:33" ht="18" customHeight="1">
      <c r="E68" s="5"/>
      <c r="F68" s="4"/>
      <c r="G68" s="5"/>
      <c r="H68" s="4"/>
      <c r="I68" s="5"/>
      <c r="J68" s="4"/>
      <c r="K68" s="4"/>
      <c r="L68" s="4"/>
      <c r="M68" s="5"/>
      <c r="N68" s="5"/>
      <c r="O68" s="4"/>
      <c r="P68" s="4"/>
      <c r="Q68" s="4"/>
      <c r="R68" s="4"/>
      <c r="S68" s="4"/>
      <c r="T68" s="4"/>
      <c r="U68" s="4"/>
      <c r="V68" s="4"/>
      <c r="W68" s="5"/>
      <c r="X68" s="4"/>
      <c r="Y68" s="4"/>
      <c r="Z68" s="4"/>
      <c r="AA68" s="4"/>
      <c r="AB68" s="4"/>
      <c r="AC68" s="4"/>
      <c r="AD68" s="4"/>
      <c r="AE68" s="4"/>
      <c r="AF68" s="4"/>
      <c r="AG68" s="4"/>
    </row>
    <row r="69" spans="5:33" ht="18" customHeight="1">
      <c r="E69" s="5"/>
      <c r="F69" s="4"/>
      <c r="G69" s="5"/>
      <c r="H69" s="4"/>
      <c r="I69" s="5"/>
      <c r="J69" s="4"/>
      <c r="K69" s="4"/>
      <c r="L69" s="4"/>
      <c r="M69" s="5"/>
      <c r="N69" s="5"/>
      <c r="O69" s="4"/>
      <c r="P69" s="4"/>
      <c r="Q69" s="4"/>
      <c r="R69" s="4"/>
      <c r="S69" s="4"/>
      <c r="T69" s="4"/>
      <c r="U69" s="4"/>
      <c r="V69" s="4"/>
      <c r="W69" s="5"/>
      <c r="X69" s="4"/>
      <c r="Y69" s="4"/>
      <c r="Z69" s="4"/>
      <c r="AA69" s="4"/>
      <c r="AB69" s="4"/>
      <c r="AC69" s="4"/>
      <c r="AD69" s="4"/>
      <c r="AE69" s="4"/>
      <c r="AF69" s="4"/>
      <c r="AG69" s="4"/>
    </row>
    <row r="70" spans="5:33" ht="18" customHeight="1">
      <c r="E70" s="5"/>
      <c r="F70" s="4"/>
      <c r="G70" s="5"/>
      <c r="H70" s="4"/>
      <c r="I70" s="5"/>
      <c r="J70" s="4"/>
      <c r="K70" s="4"/>
      <c r="L70" s="4"/>
      <c r="M70" s="5"/>
      <c r="N70" s="5"/>
      <c r="O70" s="4"/>
      <c r="P70" s="4"/>
      <c r="Q70" s="4"/>
      <c r="R70" s="4"/>
      <c r="S70" s="4"/>
      <c r="T70" s="4"/>
      <c r="U70" s="4"/>
      <c r="V70" s="4"/>
      <c r="W70" s="5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5:33" ht="18" customHeight="1">
      <c r="E71" s="5"/>
      <c r="F71" s="4"/>
      <c r="G71" s="5"/>
      <c r="H71" s="4"/>
      <c r="I71" s="5"/>
      <c r="J71" s="4"/>
      <c r="K71" s="4"/>
      <c r="L71" s="4"/>
      <c r="M71" s="5"/>
      <c r="N71" s="5"/>
      <c r="O71" s="4"/>
      <c r="P71" s="4"/>
      <c r="Q71" s="4"/>
      <c r="R71" s="4"/>
      <c r="S71" s="4"/>
      <c r="T71" s="4"/>
      <c r="U71" s="4"/>
      <c r="V71" s="4"/>
      <c r="W71" s="5"/>
      <c r="X71" s="4"/>
      <c r="Y71" s="4"/>
      <c r="Z71" s="4"/>
      <c r="AA71" s="4"/>
      <c r="AB71" s="4"/>
      <c r="AC71" s="4"/>
      <c r="AD71" s="4"/>
      <c r="AE71" s="4"/>
      <c r="AF71" s="4"/>
      <c r="AG71" s="4"/>
    </row>
    <row r="72" spans="5:33" ht="18" customHeight="1">
      <c r="E72" s="5"/>
      <c r="F72" s="4"/>
      <c r="G72" s="5"/>
      <c r="H72" s="4"/>
      <c r="I72" s="5"/>
      <c r="J72" s="4"/>
      <c r="K72" s="4"/>
      <c r="L72" s="4"/>
      <c r="M72" s="5"/>
      <c r="N72" s="5"/>
      <c r="O72" s="4"/>
      <c r="P72" s="4"/>
      <c r="Q72" s="4"/>
      <c r="R72" s="4"/>
      <c r="S72" s="4"/>
      <c r="T72" s="4"/>
      <c r="U72" s="4"/>
      <c r="V72" s="4"/>
      <c r="W72" s="5"/>
      <c r="X72" s="4"/>
      <c r="Y72" s="4"/>
      <c r="Z72" s="4"/>
      <c r="AA72" s="4"/>
      <c r="AB72" s="4"/>
      <c r="AC72" s="4"/>
      <c r="AD72" s="4"/>
      <c r="AE72" s="4"/>
      <c r="AF72" s="4"/>
      <c r="AG72" s="4"/>
    </row>
    <row r="73" spans="5:33" ht="18" customHeight="1">
      <c r="E73" s="5"/>
      <c r="F73" s="4"/>
      <c r="G73" s="5"/>
      <c r="H73" s="4"/>
      <c r="I73" s="5"/>
      <c r="J73" s="4"/>
      <c r="K73" s="4"/>
      <c r="L73" s="4"/>
      <c r="M73" s="5"/>
      <c r="N73" s="5"/>
      <c r="O73" s="4"/>
      <c r="P73" s="4"/>
      <c r="Q73" s="4"/>
      <c r="R73" s="4"/>
      <c r="S73" s="4"/>
      <c r="T73" s="4"/>
      <c r="U73" s="4"/>
      <c r="V73" s="4"/>
      <c r="W73" s="5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5:33" ht="18" customHeight="1">
      <c r="E74" s="5"/>
      <c r="F74" s="4"/>
      <c r="G74" s="5"/>
      <c r="H74" s="4"/>
      <c r="I74" s="5"/>
      <c r="J74" s="4"/>
      <c r="K74" s="4"/>
      <c r="L74" s="4"/>
      <c r="M74" s="5"/>
      <c r="N74" s="5"/>
      <c r="O74" s="4"/>
      <c r="P74" s="4"/>
      <c r="Q74" s="4"/>
      <c r="R74" s="4"/>
      <c r="S74" s="4"/>
      <c r="T74" s="4"/>
      <c r="U74" s="4"/>
      <c r="V74" s="4"/>
      <c r="W74" s="5"/>
      <c r="X74" s="4"/>
      <c r="Y74" s="4"/>
      <c r="Z74" s="4"/>
      <c r="AA74" s="4"/>
      <c r="AB74" s="4"/>
      <c r="AC74" s="4"/>
      <c r="AD74" s="4"/>
      <c r="AE74" s="4"/>
      <c r="AF74" s="4"/>
      <c r="AG74" s="4"/>
    </row>
    <row r="75" spans="5:33" ht="18" customHeight="1">
      <c r="E75" s="5"/>
      <c r="F75" s="4"/>
      <c r="G75" s="5"/>
      <c r="H75" s="4"/>
      <c r="I75" s="5"/>
      <c r="J75" s="4"/>
      <c r="K75" s="4"/>
      <c r="L75" s="4"/>
      <c r="M75" s="5"/>
      <c r="N75" s="5"/>
      <c r="O75" s="4"/>
      <c r="P75" s="4"/>
      <c r="Q75" s="4"/>
      <c r="R75" s="4"/>
      <c r="S75" s="4"/>
      <c r="T75" s="4"/>
      <c r="U75" s="4"/>
      <c r="V75" s="4"/>
      <c r="W75" s="5"/>
      <c r="X75" s="4"/>
      <c r="Y75" s="4"/>
      <c r="Z75" s="4"/>
      <c r="AA75" s="4"/>
      <c r="AB75" s="4"/>
      <c r="AC75" s="4"/>
      <c r="AD75" s="4"/>
      <c r="AE75" s="4"/>
      <c r="AF75" s="4"/>
      <c r="AG75" s="4"/>
    </row>
    <row r="76" spans="5:33" ht="18" customHeight="1">
      <c r="E76" s="5"/>
      <c r="F76" s="4"/>
      <c r="G76" s="5"/>
      <c r="H76" s="4"/>
      <c r="I76" s="5"/>
      <c r="J76" s="4"/>
      <c r="K76" s="4"/>
      <c r="L76" s="4"/>
      <c r="M76" s="5"/>
      <c r="N76" s="5"/>
      <c r="O76" s="4"/>
      <c r="P76" s="4"/>
      <c r="Q76" s="4"/>
      <c r="R76" s="4"/>
      <c r="S76" s="4"/>
      <c r="T76" s="4"/>
      <c r="U76" s="4"/>
      <c r="V76" s="4"/>
      <c r="W76" s="5"/>
      <c r="X76" s="4"/>
      <c r="Y76" s="4"/>
      <c r="Z76" s="4"/>
      <c r="AA76" s="4"/>
      <c r="AB76" s="4"/>
      <c r="AC76" s="4"/>
      <c r="AD76" s="4"/>
      <c r="AE76" s="4"/>
      <c r="AF76" s="4"/>
      <c r="AG76" s="4"/>
    </row>
    <row r="77" spans="5:33" ht="18" customHeight="1">
      <c r="E77" s="5"/>
      <c r="F77" s="4"/>
      <c r="G77" s="5"/>
      <c r="H77" s="4"/>
      <c r="I77" s="5"/>
      <c r="J77" s="4"/>
      <c r="K77" s="4"/>
      <c r="L77" s="4"/>
      <c r="M77" s="5"/>
      <c r="N77" s="5"/>
      <c r="O77" s="4"/>
      <c r="P77" s="4"/>
      <c r="Q77" s="4"/>
      <c r="R77" s="4"/>
      <c r="S77" s="4"/>
      <c r="T77" s="4"/>
      <c r="U77" s="4"/>
      <c r="V77" s="4"/>
      <c r="W77" s="5"/>
      <c r="X77" s="4"/>
      <c r="Y77" s="4"/>
      <c r="Z77" s="4"/>
      <c r="AA77" s="4"/>
      <c r="AB77" s="4"/>
      <c r="AC77" s="4"/>
      <c r="AD77" s="4"/>
      <c r="AE77" s="4"/>
      <c r="AF77" s="4"/>
      <c r="AG77" s="4"/>
    </row>
    <row r="78" spans="5:33" ht="18" customHeight="1">
      <c r="E78" s="5"/>
      <c r="F78" s="4"/>
      <c r="G78" s="5"/>
      <c r="H78" s="4"/>
      <c r="I78" s="5"/>
      <c r="J78" s="4"/>
      <c r="K78" s="4"/>
      <c r="L78" s="4"/>
      <c r="M78" s="5"/>
      <c r="N78" s="5"/>
      <c r="O78" s="4"/>
      <c r="P78" s="4"/>
      <c r="Q78" s="4"/>
      <c r="R78" s="4"/>
      <c r="S78" s="4"/>
      <c r="T78" s="4"/>
      <c r="U78" s="4"/>
      <c r="V78" s="4"/>
      <c r="W78" s="5"/>
      <c r="X78" s="4"/>
      <c r="Y78" s="4"/>
      <c r="Z78" s="4"/>
      <c r="AA78" s="4"/>
      <c r="AB78" s="4"/>
      <c r="AC78" s="4"/>
      <c r="AD78" s="4"/>
      <c r="AE78" s="4"/>
      <c r="AF78" s="4"/>
      <c r="AG78" s="4"/>
    </row>
    <row r="79" spans="5:33" ht="18" customHeight="1">
      <c r="E79" s="5"/>
      <c r="F79" s="4"/>
      <c r="G79" s="5"/>
      <c r="H79" s="4"/>
      <c r="I79" s="5"/>
      <c r="J79" s="4"/>
      <c r="K79" s="4"/>
      <c r="L79" s="4"/>
      <c r="M79" s="5"/>
      <c r="N79" s="5"/>
      <c r="O79" s="4"/>
      <c r="P79" s="4"/>
      <c r="Q79" s="4"/>
      <c r="R79" s="4"/>
      <c r="S79" s="4"/>
      <c r="T79" s="4"/>
      <c r="U79" s="4"/>
      <c r="V79" s="4"/>
      <c r="W79" s="5"/>
      <c r="X79" s="4"/>
      <c r="Y79" s="4"/>
      <c r="Z79" s="4"/>
      <c r="AA79" s="4"/>
      <c r="AB79" s="4"/>
      <c r="AC79" s="4"/>
      <c r="AD79" s="4"/>
      <c r="AE79" s="4"/>
      <c r="AF79" s="4"/>
      <c r="AG79" s="4"/>
    </row>
    <row r="80" spans="5:33" ht="18" customHeight="1">
      <c r="E80" s="5"/>
      <c r="F80" s="4"/>
      <c r="G80" s="5"/>
      <c r="H80" s="4"/>
      <c r="I80" s="5"/>
      <c r="J80" s="4"/>
      <c r="K80" s="4"/>
      <c r="L80" s="4"/>
      <c r="M80" s="5"/>
      <c r="N80" s="5"/>
      <c r="O80" s="4"/>
      <c r="P80" s="4"/>
      <c r="Q80" s="4"/>
      <c r="R80" s="4"/>
      <c r="S80" s="4"/>
      <c r="T80" s="4"/>
      <c r="U80" s="4"/>
      <c r="V80" s="4"/>
      <c r="W80" s="5"/>
      <c r="X80" s="4"/>
      <c r="Y80" s="4"/>
      <c r="Z80" s="4"/>
      <c r="AA80" s="4"/>
      <c r="AB80" s="4"/>
      <c r="AC80" s="4"/>
      <c r="AD80" s="4"/>
      <c r="AE80" s="4"/>
      <c r="AF80" s="4"/>
      <c r="AG80" s="4"/>
    </row>
    <row r="81" spans="1:33" ht="18" customHeight="1">
      <c r="E81" s="5"/>
      <c r="F81" s="4"/>
      <c r="G81" s="5"/>
      <c r="H81" s="4"/>
      <c r="I81" s="5"/>
      <c r="J81" s="4"/>
      <c r="K81" s="4"/>
      <c r="L81" s="4"/>
      <c r="M81" s="5"/>
      <c r="N81" s="5"/>
      <c r="O81" s="4"/>
      <c r="P81" s="4"/>
      <c r="Q81" s="4"/>
      <c r="R81" s="4"/>
      <c r="S81" s="4"/>
      <c r="T81" s="4"/>
      <c r="U81" s="4"/>
      <c r="V81" s="4"/>
      <c r="W81" s="5"/>
      <c r="X81" s="4"/>
      <c r="Y81" s="4"/>
      <c r="Z81" s="4"/>
      <c r="AA81" s="4"/>
      <c r="AB81" s="4"/>
      <c r="AC81" s="4"/>
      <c r="AD81" s="4"/>
      <c r="AE81" s="4"/>
      <c r="AF81" s="4"/>
      <c r="AG81" s="4"/>
    </row>
    <row r="82" spans="1:33" ht="18" customHeight="1">
      <c r="E82" s="5"/>
      <c r="F82" s="4"/>
      <c r="G82" s="5"/>
      <c r="H82" s="4"/>
      <c r="I82" s="5"/>
      <c r="J82" s="4"/>
      <c r="K82" s="4"/>
      <c r="L82" s="4"/>
      <c r="M82" s="5"/>
      <c r="N82" s="5"/>
      <c r="O82" s="4"/>
      <c r="P82" s="4"/>
      <c r="Q82" s="4"/>
      <c r="R82" s="4"/>
      <c r="S82" s="4"/>
      <c r="T82" s="4"/>
      <c r="U82" s="4"/>
      <c r="V82" s="4"/>
      <c r="W82" s="5"/>
      <c r="X82" s="4"/>
      <c r="Y82" s="4"/>
      <c r="Z82" s="4"/>
      <c r="AA82" s="4"/>
      <c r="AB82" s="4"/>
      <c r="AC82" s="4"/>
      <c r="AD82" s="4"/>
      <c r="AE82" s="4"/>
      <c r="AF82" s="4"/>
      <c r="AG82" s="4"/>
    </row>
    <row r="83" spans="1:33" ht="18" customHeight="1">
      <c r="E83" s="5"/>
      <c r="F83" s="4"/>
      <c r="G83" s="5"/>
      <c r="H83" s="4"/>
      <c r="I83" s="5"/>
      <c r="J83" s="4"/>
      <c r="K83" s="4"/>
      <c r="L83" s="4"/>
      <c r="M83" s="5"/>
      <c r="N83" s="5"/>
      <c r="O83" s="4"/>
      <c r="P83" s="4"/>
      <c r="Q83" s="4"/>
      <c r="R83" s="4"/>
      <c r="S83" s="4"/>
      <c r="T83" s="4"/>
      <c r="U83" s="4"/>
      <c r="V83" s="4"/>
      <c r="W83" s="5"/>
      <c r="X83" s="4"/>
      <c r="Y83" s="4"/>
      <c r="Z83" s="4"/>
      <c r="AA83" s="4"/>
      <c r="AB83" s="4"/>
      <c r="AC83" s="4"/>
      <c r="AD83" s="4"/>
      <c r="AE83" s="4"/>
      <c r="AF83" s="4"/>
      <c r="AG83" s="4"/>
    </row>
    <row r="84" spans="1:33" ht="18" customHeight="1">
      <c r="E84" s="5"/>
      <c r="F84" s="4"/>
      <c r="G84" s="5"/>
      <c r="H84" s="4"/>
      <c r="I84" s="5"/>
      <c r="J84" s="4"/>
      <c r="K84" s="4"/>
      <c r="L84" s="4"/>
      <c r="M84" s="5"/>
      <c r="N84" s="5"/>
      <c r="O84" s="4"/>
      <c r="P84" s="4"/>
      <c r="Q84" s="4"/>
      <c r="R84" s="4"/>
      <c r="S84" s="4"/>
      <c r="T84" s="4"/>
      <c r="U84" s="4"/>
      <c r="V84" s="4"/>
      <c r="W84" s="5"/>
      <c r="X84" s="4"/>
      <c r="Y84" s="4"/>
      <c r="Z84" s="4"/>
      <c r="AA84" s="4"/>
      <c r="AB84" s="4"/>
      <c r="AC84" s="4"/>
      <c r="AD84" s="4"/>
      <c r="AE84" s="4"/>
      <c r="AF84" s="4"/>
      <c r="AG84" s="4"/>
    </row>
    <row r="85" spans="1:33" s="56" customFormat="1" ht="18" customHeight="1">
      <c r="A85"/>
      <c r="B85"/>
      <c r="C85"/>
      <c r="D8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 s="56" customFormat="1" ht="18" customHeight="1">
      <c r="A86"/>
      <c r="B86"/>
      <c r="C86"/>
      <c r="D8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1:33" s="56" customFormat="1" ht="18" customHeight="1">
      <c r="A87"/>
      <c r="B87"/>
      <c r="C87"/>
      <c r="D87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spans="1:33" ht="18" customHeight="1">
      <c r="E88" s="4"/>
      <c r="F88" s="4"/>
      <c r="G88" s="5"/>
      <c r="H88" s="4"/>
      <c r="I88" s="4"/>
      <c r="J88" s="4"/>
      <c r="K88" s="4"/>
      <c r="L88" s="4"/>
      <c r="M88" s="5"/>
      <c r="N88" s="5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</row>
    <row r="89" spans="1:33" s="56" customFormat="1" ht="18" customHeight="1">
      <c r="A89"/>
      <c r="B89"/>
      <c r="C89"/>
      <c r="D89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spans="1:33" ht="18" customHeight="1">
      <c r="E90" s="4"/>
      <c r="F90" s="4"/>
      <c r="G90" s="5"/>
      <c r="H90" s="4"/>
      <c r="I90" s="4"/>
      <c r="J90" s="4"/>
      <c r="K90" s="4"/>
      <c r="L90" s="4"/>
      <c r="M90" s="5"/>
      <c r="N90" s="5"/>
      <c r="O90" s="4"/>
      <c r="P90" s="4"/>
      <c r="Q90" s="4"/>
      <c r="R90" s="4"/>
      <c r="S90" s="4"/>
      <c r="T90" s="4"/>
      <c r="U90" s="5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</row>
    <row r="91" spans="1:33" ht="18" customHeight="1">
      <c r="E91" s="4"/>
      <c r="F91" s="4"/>
      <c r="G91" s="4"/>
      <c r="H91" s="4"/>
      <c r="I91" s="4"/>
      <c r="J91" s="4"/>
      <c r="K91" s="4"/>
      <c r="L91" s="4"/>
      <c r="M91" s="5"/>
      <c r="N91" s="5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</row>
    <row r="92" spans="1:33" ht="18" customHeight="1">
      <c r="E92" s="4"/>
      <c r="F92" s="4"/>
      <c r="G92" s="4"/>
      <c r="H92" s="4"/>
      <c r="I92" s="4"/>
      <c r="J92" s="4"/>
      <c r="K92" s="4"/>
      <c r="L92" s="4"/>
      <c r="M92" s="5"/>
      <c r="N92" s="5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</row>
  </sheetData>
  <sheetProtection formatCells="0" formatColumns="0" formatRows="0"/>
  <phoneticPr fontId="0" type="noConversion"/>
  <printOptions horizontalCentered="1"/>
  <pageMargins left="0.74803149606299213" right="0.74803149606299213" top="1.3779527559055118" bottom="0.78740157480314965" header="0" footer="0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2"/>
  <sheetViews>
    <sheetView showGridLines="0" showZeros="0" workbookViewId="0"/>
  </sheetViews>
  <sheetFormatPr defaultColWidth="9.1640625" defaultRowHeight="11.25"/>
  <cols>
    <col min="1" max="1" width="13.6640625" style="38" customWidth="1"/>
    <col min="2" max="2" width="46.33203125" style="38" customWidth="1"/>
    <col min="3" max="5" width="18.5" style="38" customWidth="1"/>
    <col min="6" max="6" width="13.33203125" style="38" customWidth="1"/>
    <col min="7" max="11" width="19.5" style="38" customWidth="1"/>
    <col min="12" max="16384" width="9.1640625" style="38"/>
  </cols>
  <sheetData>
    <row r="1" spans="1:11" ht="20.100000000000001" customHeight="1">
      <c r="A1" s="34"/>
      <c r="B1" s="34"/>
      <c r="C1" s="35"/>
      <c r="D1" s="35"/>
      <c r="E1" s="35"/>
      <c r="F1" s="36" t="s">
        <v>26</v>
      </c>
      <c r="G1" s="37"/>
      <c r="H1" s="37"/>
      <c r="I1" s="37"/>
      <c r="J1" s="37"/>
      <c r="K1" s="37"/>
    </row>
    <row r="2" spans="1:11" ht="24" customHeight="1">
      <c r="A2" s="39" t="s">
        <v>53</v>
      </c>
      <c r="B2" s="39"/>
      <c r="C2" s="40"/>
      <c r="D2" s="40"/>
      <c r="E2" s="40"/>
      <c r="F2" s="40"/>
      <c r="G2" s="41"/>
      <c r="H2" s="41"/>
      <c r="I2" s="41"/>
      <c r="J2" s="37"/>
      <c r="K2" s="37"/>
    </row>
    <row r="3" spans="1:11" ht="20.100000000000001" customHeight="1">
      <c r="A3" s="74" t="s">
        <v>75</v>
      </c>
      <c r="B3" s="42"/>
      <c r="C3" s="43"/>
      <c r="D3" s="43"/>
      <c r="E3" s="43"/>
      <c r="F3" s="22" t="s">
        <v>57</v>
      </c>
      <c r="G3" s="37"/>
      <c r="H3" s="37"/>
      <c r="I3" s="37"/>
      <c r="J3" s="37"/>
      <c r="K3" s="37"/>
    </row>
    <row r="4" spans="1:11" ht="20.100000000000001" customHeight="1">
      <c r="A4" s="80" t="s">
        <v>25</v>
      </c>
      <c r="B4" s="80" t="s">
        <v>11</v>
      </c>
      <c r="C4" s="81" t="s">
        <v>21</v>
      </c>
      <c r="D4" s="81" t="s">
        <v>1</v>
      </c>
      <c r="E4" s="81" t="s">
        <v>16</v>
      </c>
      <c r="F4" s="81" t="s">
        <v>3</v>
      </c>
      <c r="G4" s="37"/>
      <c r="H4" s="37"/>
      <c r="I4" s="37"/>
      <c r="J4" s="37"/>
      <c r="K4" s="37"/>
    </row>
    <row r="5" spans="1:11" ht="50.25" customHeight="1">
      <c r="A5" s="80"/>
      <c r="B5" s="80"/>
      <c r="C5" s="81"/>
      <c r="D5" s="81"/>
      <c r="E5" s="81"/>
      <c r="F5" s="81"/>
      <c r="G5" s="34"/>
      <c r="H5" s="44"/>
      <c r="I5" s="44"/>
      <c r="J5" s="44"/>
      <c r="K5" s="44"/>
    </row>
    <row r="6" spans="1:11" ht="15.95" customHeight="1">
      <c r="A6" s="45" t="s">
        <v>19</v>
      </c>
      <c r="B6" s="45" t="s">
        <v>19</v>
      </c>
      <c r="C6" s="46">
        <v>1</v>
      </c>
      <c r="D6" s="46">
        <v>2</v>
      </c>
      <c r="E6" s="46">
        <v>3</v>
      </c>
      <c r="F6" s="46">
        <v>4</v>
      </c>
      <c r="G6" s="47"/>
      <c r="H6" s="37"/>
      <c r="I6" s="37"/>
      <c r="J6" s="37"/>
      <c r="K6" s="37"/>
    </row>
    <row r="7" spans="1:11" s="71" customFormat="1" ht="15.95" customHeight="1">
      <c r="A7" s="72"/>
      <c r="B7" s="73" t="s">
        <v>8</v>
      </c>
      <c r="C7" s="67">
        <v>740.88</v>
      </c>
      <c r="D7" s="68">
        <v>606.88</v>
      </c>
      <c r="E7" s="69">
        <v>134</v>
      </c>
      <c r="F7" s="70"/>
      <c r="G7" s="47"/>
      <c r="H7" s="47"/>
      <c r="I7" s="47"/>
      <c r="J7" s="47"/>
      <c r="K7" s="47"/>
    </row>
    <row r="8" spans="1:11" ht="15.95" customHeight="1">
      <c r="A8" s="72">
        <v>201</v>
      </c>
      <c r="B8" s="73" t="s">
        <v>59</v>
      </c>
      <c r="C8" s="67">
        <v>545.9</v>
      </c>
      <c r="D8" s="68">
        <v>411.9</v>
      </c>
      <c r="E8" s="69">
        <v>134</v>
      </c>
      <c r="F8" s="70"/>
      <c r="G8" s="47"/>
      <c r="H8" s="37"/>
      <c r="I8" s="37"/>
      <c r="J8" s="37"/>
      <c r="K8" s="37"/>
    </row>
    <row r="9" spans="1:11" ht="15.95" customHeight="1">
      <c r="A9" s="72">
        <v>20128</v>
      </c>
      <c r="B9" s="73" t="s">
        <v>60</v>
      </c>
      <c r="C9" s="67">
        <v>545.9</v>
      </c>
      <c r="D9" s="68">
        <v>411.9</v>
      </c>
      <c r="E9" s="69">
        <v>134</v>
      </c>
      <c r="F9" s="70"/>
      <c r="G9" s="37"/>
      <c r="H9" s="37"/>
      <c r="I9" s="37"/>
      <c r="J9" s="37"/>
      <c r="K9" s="37"/>
    </row>
    <row r="10" spans="1:11" ht="15.95" customHeight="1">
      <c r="A10" s="72">
        <v>2012801</v>
      </c>
      <c r="B10" s="73" t="s">
        <v>61</v>
      </c>
      <c r="C10" s="67">
        <v>411.9</v>
      </c>
      <c r="D10" s="68">
        <v>411.9</v>
      </c>
      <c r="E10" s="69">
        <v>0</v>
      </c>
      <c r="F10" s="70"/>
      <c r="G10" s="37"/>
      <c r="H10" s="37"/>
      <c r="I10" s="37"/>
      <c r="J10" s="37"/>
      <c r="K10" s="37"/>
    </row>
    <row r="11" spans="1:11" ht="15.95" customHeight="1">
      <c r="A11" s="72">
        <v>2012804</v>
      </c>
      <c r="B11" s="73" t="s">
        <v>62</v>
      </c>
      <c r="C11" s="67">
        <v>100</v>
      </c>
      <c r="D11" s="68">
        <v>0</v>
      </c>
      <c r="E11" s="69">
        <v>100</v>
      </c>
      <c r="F11" s="70"/>
      <c r="G11" s="37"/>
      <c r="H11" s="37"/>
      <c r="I11" s="37"/>
      <c r="J11" s="37"/>
      <c r="K11" s="37"/>
    </row>
    <row r="12" spans="1:11" ht="15.95" customHeight="1">
      <c r="A12" s="72">
        <v>2012899</v>
      </c>
      <c r="B12" s="73" t="s">
        <v>63</v>
      </c>
      <c r="C12" s="67">
        <v>34</v>
      </c>
      <c r="D12" s="68">
        <v>0</v>
      </c>
      <c r="E12" s="69">
        <v>34</v>
      </c>
      <c r="F12" s="70"/>
      <c r="G12" s="37"/>
      <c r="H12" s="37"/>
      <c r="I12" s="37"/>
      <c r="J12" s="37"/>
      <c r="K12" s="37"/>
    </row>
    <row r="13" spans="1:11" ht="15.95" customHeight="1">
      <c r="A13" s="72">
        <v>208</v>
      </c>
      <c r="B13" s="73" t="s">
        <v>64</v>
      </c>
      <c r="C13" s="67">
        <v>127.47</v>
      </c>
      <c r="D13" s="68">
        <v>127.47</v>
      </c>
      <c r="E13" s="69">
        <v>0</v>
      </c>
      <c r="F13" s="70"/>
      <c r="G13" s="37"/>
      <c r="H13" s="37"/>
      <c r="I13" s="37"/>
      <c r="J13" s="37"/>
      <c r="K13" s="37"/>
    </row>
    <row r="14" spans="1:11" ht="15.95" customHeight="1">
      <c r="A14" s="72">
        <v>20805</v>
      </c>
      <c r="B14" s="73" t="s">
        <v>65</v>
      </c>
      <c r="C14" s="67">
        <v>127.47</v>
      </c>
      <c r="D14" s="68">
        <v>127.47</v>
      </c>
      <c r="E14" s="69">
        <v>0</v>
      </c>
      <c r="F14" s="70"/>
    </row>
    <row r="15" spans="1:11" ht="15.95" customHeight="1">
      <c r="A15" s="72">
        <v>2080504</v>
      </c>
      <c r="B15" s="73" t="s">
        <v>66</v>
      </c>
      <c r="C15" s="67">
        <v>127.47</v>
      </c>
      <c r="D15" s="68">
        <v>127.47</v>
      </c>
      <c r="E15" s="69">
        <v>0</v>
      </c>
      <c r="F15" s="70"/>
    </row>
    <row r="16" spans="1:11" ht="15.95" customHeight="1">
      <c r="A16" s="72">
        <v>210</v>
      </c>
      <c r="B16" s="73" t="s">
        <v>67</v>
      </c>
      <c r="C16" s="67">
        <v>10.8</v>
      </c>
      <c r="D16" s="68">
        <v>10.8</v>
      </c>
      <c r="E16" s="69">
        <v>0</v>
      </c>
      <c r="F16" s="70"/>
    </row>
    <row r="17" spans="1:6" ht="15.95" customHeight="1">
      <c r="A17" s="72">
        <v>21005</v>
      </c>
      <c r="B17" s="73" t="s">
        <v>68</v>
      </c>
      <c r="C17" s="67">
        <v>10.8</v>
      </c>
      <c r="D17" s="68">
        <v>10.8</v>
      </c>
      <c r="E17" s="69">
        <v>0</v>
      </c>
      <c r="F17" s="70"/>
    </row>
    <row r="18" spans="1:6" ht="15.95" customHeight="1">
      <c r="A18" s="72">
        <v>2100501</v>
      </c>
      <c r="B18" s="73" t="s">
        <v>69</v>
      </c>
      <c r="C18" s="67">
        <v>10.8</v>
      </c>
      <c r="D18" s="68">
        <v>10.8</v>
      </c>
      <c r="E18" s="69">
        <v>0</v>
      </c>
      <c r="F18" s="70"/>
    </row>
    <row r="19" spans="1:6" ht="15.95" customHeight="1">
      <c r="A19" s="72">
        <v>221</v>
      </c>
      <c r="B19" s="73" t="s">
        <v>70</v>
      </c>
      <c r="C19" s="67">
        <v>56.71</v>
      </c>
      <c r="D19" s="68">
        <v>56.71</v>
      </c>
      <c r="E19" s="69">
        <v>0</v>
      </c>
      <c r="F19" s="70"/>
    </row>
    <row r="20" spans="1:6" ht="15.95" customHeight="1">
      <c r="A20" s="72">
        <v>22102</v>
      </c>
      <c r="B20" s="73" t="s">
        <v>71</v>
      </c>
      <c r="C20" s="67">
        <v>56.71</v>
      </c>
      <c r="D20" s="68">
        <v>56.71</v>
      </c>
      <c r="E20" s="69">
        <v>0</v>
      </c>
      <c r="F20" s="70"/>
    </row>
    <row r="21" spans="1:6" ht="15.95" customHeight="1">
      <c r="A21" s="72">
        <v>2210201</v>
      </c>
      <c r="B21" s="73" t="s">
        <v>72</v>
      </c>
      <c r="C21" s="67">
        <v>36.340000000000003</v>
      </c>
      <c r="D21" s="68">
        <v>36.340000000000003</v>
      </c>
      <c r="E21" s="69">
        <v>0</v>
      </c>
      <c r="F21" s="70"/>
    </row>
    <row r="22" spans="1:6" ht="15.95" customHeight="1">
      <c r="A22" s="72">
        <v>2210203</v>
      </c>
      <c r="B22" s="73" t="s">
        <v>73</v>
      </c>
      <c r="C22" s="67">
        <v>20.37</v>
      </c>
      <c r="D22" s="68">
        <v>20.37</v>
      </c>
      <c r="E22" s="69">
        <v>0</v>
      </c>
      <c r="F22" s="70"/>
    </row>
  </sheetData>
  <sheetProtection formatCells="0" formatColumns="0" formatRows="0"/>
  <mergeCells count="6">
    <mergeCell ref="A4:A5"/>
    <mergeCell ref="D4:D5"/>
    <mergeCell ref="C4:C5"/>
    <mergeCell ref="F4:F5"/>
    <mergeCell ref="B4:B5"/>
    <mergeCell ref="E4:E5"/>
  </mergeCells>
  <phoneticPr fontId="3" type="noConversion"/>
  <printOptions horizontalCentered="1"/>
  <pageMargins left="0.74803149606299213" right="0.74803149606299213" top="1.3779527559055118" bottom="0.98425196850393704" header="0" footer="0"/>
  <pageSetup paperSize="9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2"/>
  <sheetViews>
    <sheetView showGridLines="0" showZeros="0" tabSelected="1" workbookViewId="0">
      <selection activeCell="B18" sqref="B18"/>
    </sheetView>
  </sheetViews>
  <sheetFormatPr defaultColWidth="9.1640625" defaultRowHeight="12.75" customHeight="1"/>
  <cols>
    <col min="1" max="1" width="51.1640625" style="48" customWidth="1"/>
    <col min="2" max="2" width="63.5" style="48" customWidth="1"/>
    <col min="3" max="235" width="9.1640625" style="48" customWidth="1"/>
    <col min="236" max="16384" width="9.1640625" style="48"/>
  </cols>
  <sheetData>
    <row r="1" spans="1:2" ht="12.75" customHeight="1">
      <c r="B1" s="54" t="s">
        <v>56</v>
      </c>
    </row>
    <row r="2" spans="1:2" ht="30.75" customHeight="1">
      <c r="A2" s="82" t="s">
        <v>55</v>
      </c>
      <c r="B2" s="82"/>
    </row>
    <row r="3" spans="1:2" ht="18" customHeight="1">
      <c r="A3" s="76" t="s">
        <v>76</v>
      </c>
      <c r="B3" s="55" t="s">
        <v>58</v>
      </c>
    </row>
    <row r="4" spans="1:2" ht="36.75" customHeight="1">
      <c r="A4" s="49" t="s">
        <v>12</v>
      </c>
      <c r="B4" s="50" t="s">
        <v>54</v>
      </c>
    </row>
    <row r="5" spans="1:2" s="76" customFormat="1" ht="36.75" customHeight="1">
      <c r="A5" s="51" t="s">
        <v>8</v>
      </c>
      <c r="B5" s="75">
        <v>27.55</v>
      </c>
    </row>
    <row r="6" spans="1:2" s="76" customFormat="1" ht="36.75" customHeight="1">
      <c r="A6" s="52" t="s">
        <v>2</v>
      </c>
      <c r="B6" s="75">
        <v>7</v>
      </c>
    </row>
    <row r="7" spans="1:2" s="76" customFormat="1" ht="36.75" customHeight="1">
      <c r="A7" s="52" t="s">
        <v>18</v>
      </c>
      <c r="B7" s="77">
        <v>14.55</v>
      </c>
    </row>
    <row r="8" spans="1:2" s="76" customFormat="1" ht="36.75" customHeight="1">
      <c r="A8" s="52" t="s">
        <v>20</v>
      </c>
      <c r="B8" s="78">
        <v>6</v>
      </c>
    </row>
    <row r="9" spans="1:2" s="76" customFormat="1" ht="36.75" customHeight="1">
      <c r="A9" s="51" t="s">
        <v>13</v>
      </c>
      <c r="B9" s="79">
        <v>0</v>
      </c>
    </row>
    <row r="10" spans="1:2" s="76" customFormat="1" ht="36.75" customHeight="1">
      <c r="A10" s="51" t="s">
        <v>17</v>
      </c>
      <c r="B10" s="77">
        <v>6</v>
      </c>
    </row>
    <row r="12" spans="1:2" ht="12.75" customHeight="1">
      <c r="A12" s="53"/>
    </row>
  </sheetData>
  <sheetProtection formatCells="0" formatColumns="0" formatRows="0"/>
  <mergeCells count="1">
    <mergeCell ref="A2:B2"/>
  </mergeCells>
  <phoneticPr fontId="3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7</vt:i4>
      </vt:variant>
    </vt:vector>
  </HeadingPairs>
  <TitlesOfParts>
    <vt:vector size="11" baseType="lpstr">
      <vt:lpstr>封面</vt:lpstr>
      <vt:lpstr>收支总表</vt:lpstr>
      <vt:lpstr>财政拨款预算表</vt:lpstr>
      <vt:lpstr>三公经费预算表</vt:lpstr>
      <vt:lpstr>财政拨款预算表!Print_Area</vt:lpstr>
      <vt:lpstr>三公经费预算表!Print_Area</vt:lpstr>
      <vt:lpstr>收支总表!Print_Area</vt:lpstr>
      <vt:lpstr>财政拨款预算表!Print_Titles</vt:lpstr>
      <vt:lpstr>封面!Print_Titles</vt:lpstr>
      <vt:lpstr>三公经费预算表!Print_Titles</vt:lpstr>
      <vt:lpstr>收支总表!Print_Titles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2015-03-05T03:54:02Z</cp:lastPrinted>
  <dcterms:created xsi:type="dcterms:W3CDTF">2014-05-29T09:11:36Z</dcterms:created>
  <dcterms:modified xsi:type="dcterms:W3CDTF">2015-03-05T05:58:22Z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527630</vt:i4>
  </property>
</Properties>
</file>